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125" yWindow="360" windowWidth="10950" windowHeight="11460" firstSheet="1" activeTab="1"/>
  </bookViews>
  <sheets>
    <sheet name="VXXX" sheetId="18" state="veryHidden" r:id="rId1"/>
    <sheet name="UT종합" sheetId="105" r:id="rId2"/>
    <sheet name="배치도" sheetId="106" r:id="rId3"/>
  </sheets>
  <externalReferences>
    <externalReference r:id="rId4"/>
    <externalReference r:id="rId5"/>
  </externalReferences>
  <definedNames>
    <definedName name="_" localSheetId="2">#REF!</definedName>
    <definedName name="_">#REF!</definedName>
    <definedName name="_xlnm._FilterDatabase" localSheetId="2" hidden="1">#REF!</definedName>
    <definedName name="_xlnm._FilterDatabase" hidden="1">#REF!</definedName>
    <definedName name="BRANCH" localSheetId="2">#REF!</definedName>
    <definedName name="BRANCH">#REF!</definedName>
    <definedName name="CUSTOMER">#REF!</definedName>
    <definedName name="_xlnm.Database">#REF!</definedName>
    <definedName name="GROUP">#REF!</definedName>
    <definedName name="ITEM">#REF!</definedName>
    <definedName name="pkg">#REF!</definedName>
    <definedName name="PKG군">[1]목록!$F$2:$F$8</definedName>
    <definedName name="S" hidden="1">#REF!</definedName>
    <definedName name="TDJPY">[2]환율!$B$2</definedName>
    <definedName name="TDUSD">[2]환율!$B$1</definedName>
    <definedName name="ㄴㄴ">#REF!</definedName>
    <definedName name="ㄹ" hidden="1">#REF!</definedName>
    <definedName name="업체정리new" hidden="1">#REF!</definedName>
    <definedName name="영업구분">[1]목록!$A$1:$A$10</definedName>
    <definedName name="이름">SUM(#REF!)</definedName>
    <definedName name="인쇄제목">#REF!</definedName>
    <definedName name="자사구분">[1]목록!$B$2:$B$3</definedName>
  </definedNames>
  <calcPr calcId="145621"/>
</workbook>
</file>

<file path=xl/calcChain.xml><?xml version="1.0" encoding="utf-8"?>
<calcChain xmlns="http://schemas.openxmlformats.org/spreadsheetml/2006/main">
  <c r="FN9" i="105"/>
  <c r="FN5"/>
  <c r="DL6"/>
  <c r="DL7"/>
  <c r="DL8"/>
  <c r="DL9"/>
  <c r="DL5"/>
  <c r="CN5"/>
  <c r="CT5"/>
  <c r="CH5"/>
  <c r="CB5"/>
  <c r="BV5"/>
  <c r="BP5"/>
  <c r="BJ5"/>
  <c r="BD5"/>
  <c r="AX5"/>
  <c r="Z5"/>
  <c r="AR5"/>
  <c r="AL7"/>
  <c r="AL5"/>
  <c r="AF9"/>
  <c r="AF5"/>
  <c r="T5"/>
  <c r="DR5" l="1"/>
</calcChain>
</file>

<file path=xl/sharedStrings.xml><?xml version="1.0" encoding="utf-8"?>
<sst xmlns="http://schemas.openxmlformats.org/spreadsheetml/2006/main" count="334" uniqueCount="134">
  <si>
    <t>PN2</t>
    <phoneticPr fontId="2" type="noConversion"/>
  </si>
  <si>
    <t>CDA</t>
    <phoneticPr fontId="2" type="noConversion"/>
  </si>
  <si>
    <t>ACID</t>
    <phoneticPr fontId="2" type="noConversion"/>
  </si>
  <si>
    <t>DRAIN</t>
    <phoneticPr fontId="2" type="noConversion"/>
  </si>
  <si>
    <t>EXHAUST</t>
    <phoneticPr fontId="2" type="noConversion"/>
  </si>
  <si>
    <t>Q'TY</t>
    <phoneticPr fontId="2" type="noConversion"/>
  </si>
  <si>
    <t>Alkari</t>
    <phoneticPr fontId="2" type="noConversion"/>
  </si>
  <si>
    <t>BULK GAS</t>
    <phoneticPr fontId="2" type="noConversion"/>
  </si>
  <si>
    <t>PROCESS GAS</t>
    <phoneticPr fontId="2" type="noConversion"/>
  </si>
  <si>
    <t>중금속</t>
    <phoneticPr fontId="2" type="noConversion"/>
  </si>
  <si>
    <t>Electrical Power</t>
  </si>
  <si>
    <t>W*L*H(mm)</t>
  </si>
  <si>
    <t>Weight(Kg)</t>
    <phoneticPr fontId="2" type="noConversion"/>
  </si>
  <si>
    <t>W*L*H(mm)</t>
    <phoneticPr fontId="2" type="noConversion"/>
  </si>
  <si>
    <t>Set(with Maint)</t>
    <phoneticPr fontId="2" type="noConversion"/>
  </si>
  <si>
    <t>Equipment
(Model Name)</t>
    <phoneticPr fontId="2" type="noConversion"/>
  </si>
  <si>
    <t>Module
(Configuration)</t>
    <phoneticPr fontId="32" type="noConversion"/>
  </si>
  <si>
    <t xml:space="preserve"> Main Body</t>
    <phoneticPr fontId="2" type="noConversion"/>
  </si>
  <si>
    <t>Voltage</t>
    <phoneticPr fontId="2" type="noConversion"/>
  </si>
  <si>
    <t>Current</t>
    <phoneticPr fontId="2" type="noConversion"/>
  </si>
  <si>
    <t>Phase</t>
    <phoneticPr fontId="2" type="noConversion"/>
  </si>
  <si>
    <t>Wire</t>
    <phoneticPr fontId="2" type="noConversion"/>
  </si>
  <si>
    <t>V</t>
    <phoneticPr fontId="2" type="noConversion"/>
  </si>
  <si>
    <t>A</t>
    <phoneticPr fontId="2" type="noConversion"/>
  </si>
  <si>
    <t>KVA</t>
    <phoneticPr fontId="2" type="noConversion"/>
  </si>
  <si>
    <t xml:space="preserve">P </t>
    <phoneticPr fontId="2" type="noConversion"/>
  </si>
  <si>
    <t>L</t>
    <phoneticPr fontId="2" type="noConversion"/>
  </si>
  <si>
    <t>Material</t>
    <phoneticPr fontId="2" type="noConversion"/>
  </si>
  <si>
    <t>GN2</t>
    <phoneticPr fontId="2" type="noConversion"/>
  </si>
  <si>
    <t>P-VACUUM</t>
    <phoneticPr fontId="2" type="noConversion"/>
  </si>
  <si>
    <t>VACUUM</t>
    <phoneticPr fontId="2" type="noConversion"/>
  </si>
  <si>
    <t>WATER</t>
    <phoneticPr fontId="2" type="noConversion"/>
  </si>
  <si>
    <t>DIW</t>
    <phoneticPr fontId="2" type="noConversion"/>
  </si>
  <si>
    <t>PCW</t>
    <phoneticPr fontId="2" type="noConversion"/>
  </si>
  <si>
    <t>CITY</t>
    <phoneticPr fontId="2" type="noConversion"/>
  </si>
  <si>
    <t>ACID</t>
    <phoneticPr fontId="2" type="noConversion"/>
  </si>
  <si>
    <t>Organic</t>
    <phoneticPr fontId="2" type="noConversion"/>
  </si>
  <si>
    <t>Alkari</t>
    <phoneticPr fontId="2" type="noConversion"/>
  </si>
  <si>
    <t>Toxic</t>
    <phoneticPr fontId="2" type="noConversion"/>
  </si>
  <si>
    <t>HEAT</t>
    <phoneticPr fontId="2" type="noConversion"/>
  </si>
  <si>
    <t>ORGANIC</t>
    <phoneticPr fontId="2" type="noConversion"/>
  </si>
  <si>
    <t>LPM
(㎥/min)</t>
    <phoneticPr fontId="2" type="noConversion"/>
  </si>
  <si>
    <t>Pressure(Pa)</t>
    <phoneticPr fontId="2" type="noConversion"/>
  </si>
  <si>
    <t>Usage
(㎥/min)</t>
    <phoneticPr fontId="2" type="noConversion"/>
  </si>
  <si>
    <t>Pressure(MPa)</t>
    <phoneticPr fontId="2" type="noConversion"/>
  </si>
  <si>
    <t>Dimension</t>
    <phoneticPr fontId="2" type="noConversion"/>
  </si>
  <si>
    <t xml:space="preserve">上 </t>
    <phoneticPr fontId="2" type="noConversion"/>
  </si>
  <si>
    <t>下</t>
    <phoneticPr fontId="2" type="noConversion"/>
  </si>
  <si>
    <t>No.</t>
    <phoneticPr fontId="2" type="noConversion"/>
  </si>
  <si>
    <t>Equipment</t>
    <phoneticPr fontId="2" type="noConversion"/>
  </si>
  <si>
    <t>Utility Specipication</t>
    <phoneticPr fontId="2" type="noConversion"/>
  </si>
  <si>
    <t>Location</t>
    <phoneticPr fontId="2" type="noConversion"/>
  </si>
  <si>
    <t>SUS</t>
    <phoneticPr fontId="2" type="noConversion"/>
  </si>
  <si>
    <t>LPM
(L/min)</t>
    <phoneticPr fontId="2" type="noConversion"/>
  </si>
  <si>
    <t>Usage
(L/min)</t>
    <phoneticPr fontId="2" type="noConversion"/>
  </si>
  <si>
    <t>Pressure(KPa)</t>
    <phoneticPr fontId="2" type="noConversion"/>
  </si>
  <si>
    <t>중성</t>
    <phoneticPr fontId="2" type="noConversion"/>
  </si>
  <si>
    <t>上 , 下</t>
    <phoneticPr fontId="2" type="noConversion"/>
  </si>
  <si>
    <t>Equipment
(Qt'y)</t>
    <phoneticPr fontId="2" type="noConversion"/>
  </si>
  <si>
    <t>P-5000 ETCH</t>
    <phoneticPr fontId="2" type="noConversion"/>
  </si>
  <si>
    <t xml:space="preserve"> AC Power Box (Remote Rack)</t>
  </si>
  <si>
    <t xml:space="preserve"> AC Power Box (Remote Rack)</t>
    <phoneticPr fontId="2" type="noConversion"/>
  </si>
  <si>
    <t xml:space="preserve"> Chiller (Neslab)</t>
  </si>
  <si>
    <t xml:space="preserve"> </t>
    <phoneticPr fontId="2" type="noConversion"/>
  </si>
  <si>
    <t xml:space="preserve"> </t>
    <phoneticPr fontId="2" type="noConversion"/>
  </si>
  <si>
    <t xml:space="preserve"> </t>
    <phoneticPr fontId="2" type="noConversion"/>
  </si>
  <si>
    <t xml:space="preserve"> </t>
    <phoneticPr fontId="2" type="noConversion"/>
  </si>
  <si>
    <t xml:space="preserve"> </t>
    <phoneticPr fontId="2" type="noConversion"/>
  </si>
  <si>
    <t xml:space="preserve"> </t>
    <phoneticPr fontId="2" type="noConversion"/>
  </si>
  <si>
    <t xml:space="preserve">1160 * 1850 * 1950 </t>
  </si>
  <si>
    <t xml:space="preserve">1160 * 1850 * 1950 </t>
    <phoneticPr fontId="2" type="noConversion"/>
  </si>
  <si>
    <t>530 * 800 * 750</t>
  </si>
  <si>
    <t>530 * 800 * 750</t>
    <phoneticPr fontId="2" type="noConversion"/>
  </si>
  <si>
    <t>920 * 570 * 970</t>
  </si>
  <si>
    <t>920 * 570 * 970</t>
    <phoneticPr fontId="2" type="noConversion"/>
  </si>
  <si>
    <t>450 * 1000 * 1100</t>
  </si>
  <si>
    <t>450 * 1000 * 1100</t>
    <phoneticPr fontId="2" type="noConversion"/>
  </si>
  <si>
    <t>下</t>
  </si>
  <si>
    <t>下</t>
    <phoneticPr fontId="2" type="noConversion"/>
  </si>
  <si>
    <t>2920 * 2600 * 1950</t>
  </si>
  <si>
    <t>2920 * 2600 * 1950</t>
    <phoneticPr fontId="2" type="noConversion"/>
  </si>
  <si>
    <t>787 * 1450 * 1900</t>
  </si>
  <si>
    <t>787 * 1450 * 1900</t>
    <phoneticPr fontId="2" type="noConversion"/>
  </si>
  <si>
    <r>
      <t>SIZE(Φ</t>
    </r>
    <r>
      <rPr>
        <sz val="9"/>
        <rFont val="Cambria"/>
        <family val="3"/>
        <charset val="129"/>
        <scheme val="major"/>
      </rPr>
      <t>)</t>
    </r>
    <phoneticPr fontId="2" type="noConversion"/>
  </si>
  <si>
    <t>1730 * 1860 * 750</t>
  </si>
  <si>
    <t>1730 * 1860 * 750</t>
    <phoneticPr fontId="2" type="noConversion"/>
  </si>
  <si>
    <t>1760 * 2140 * 970</t>
  </si>
  <si>
    <t>1760 * 2140 * 970</t>
    <phoneticPr fontId="2" type="noConversion"/>
  </si>
  <si>
    <t>2130 * 2440 * 1100</t>
  </si>
  <si>
    <t>2130 * 2440 * 1100</t>
    <phoneticPr fontId="2" type="noConversion"/>
  </si>
  <si>
    <t>2620 * 3280 * 1900</t>
  </si>
  <si>
    <t>2620 * 3280 * 1900</t>
    <phoneticPr fontId="2" type="noConversion"/>
  </si>
  <si>
    <t xml:space="preserve"> Chiller (Neslab)</t>
    <phoneticPr fontId="2" type="noConversion"/>
  </si>
  <si>
    <t xml:space="preserve"> Heat Exchanger (AMAT 0)</t>
  </si>
  <si>
    <t xml:space="preserve"> Heat Exchanger (AMAT 0)</t>
    <phoneticPr fontId="2" type="noConversion"/>
  </si>
  <si>
    <t>1/4"</t>
    <phoneticPr fontId="2" type="noConversion"/>
  </si>
  <si>
    <t>Equipment</t>
    <phoneticPr fontId="2" type="noConversion"/>
  </si>
  <si>
    <t>Set(with Maint)</t>
    <phoneticPr fontId="2" type="noConversion"/>
  </si>
  <si>
    <t>W*L*H(mm)</t>
    <phoneticPr fontId="2" type="noConversion"/>
  </si>
  <si>
    <t xml:space="preserve"> Main Body</t>
  </si>
  <si>
    <t xml:space="preserve">上 </t>
  </si>
  <si>
    <t>1/4"</t>
    <phoneticPr fontId="2" type="noConversion"/>
  </si>
  <si>
    <t>SUS</t>
    <phoneticPr fontId="2" type="noConversion"/>
  </si>
  <si>
    <t>1/4"</t>
    <phoneticPr fontId="2" type="noConversion"/>
  </si>
  <si>
    <t>1/4"</t>
    <phoneticPr fontId="2" type="noConversion"/>
  </si>
  <si>
    <t>CHF3</t>
    <phoneticPr fontId="2" type="noConversion"/>
  </si>
  <si>
    <t>1/2"</t>
    <phoneticPr fontId="2" type="noConversion"/>
  </si>
  <si>
    <t>1/2"</t>
    <phoneticPr fontId="2" type="noConversion"/>
  </si>
  <si>
    <t>SUS</t>
    <phoneticPr fontId="2" type="noConversion"/>
  </si>
  <si>
    <t xml:space="preserve"> </t>
    <phoneticPr fontId="2" type="noConversion"/>
  </si>
  <si>
    <t>SUS</t>
    <phoneticPr fontId="2" type="noConversion"/>
  </si>
  <si>
    <t>1/4"</t>
    <phoneticPr fontId="2" type="noConversion"/>
  </si>
  <si>
    <t>Brass</t>
    <phoneticPr fontId="2" type="noConversion"/>
  </si>
  <si>
    <t>0.15~0.68</t>
    <phoneticPr fontId="2" type="noConversion"/>
  </si>
  <si>
    <t>3/8"</t>
    <phoneticPr fontId="2" type="noConversion"/>
  </si>
  <si>
    <t xml:space="preserve"> Dry Pump (QDP80+QMB500)</t>
    <phoneticPr fontId="2" type="noConversion"/>
  </si>
  <si>
    <t xml:space="preserve"> Dry Pump (QDP80+QMB500)</t>
    <phoneticPr fontId="2" type="noConversion"/>
  </si>
  <si>
    <t>5"</t>
    <phoneticPr fontId="2" type="noConversion"/>
  </si>
  <si>
    <t>Sus or AL</t>
    <phoneticPr fontId="2" type="noConversion"/>
  </si>
  <si>
    <t>1-1/2"</t>
    <phoneticPr fontId="2" type="noConversion"/>
  </si>
  <si>
    <t>Stainless</t>
    <phoneticPr fontId="2" type="noConversion"/>
  </si>
  <si>
    <t>HE</t>
    <phoneticPr fontId="2" type="noConversion"/>
  </si>
  <si>
    <t>1/4"</t>
  </si>
  <si>
    <t>SUS</t>
  </si>
  <si>
    <t xml:space="preserve"> </t>
    <phoneticPr fontId="2" type="noConversion"/>
  </si>
  <si>
    <t>PN2</t>
    <phoneticPr fontId="2" type="noConversion"/>
  </si>
  <si>
    <t>O2</t>
    <phoneticPr fontId="2" type="noConversion"/>
  </si>
  <si>
    <t>HBr</t>
    <phoneticPr fontId="2" type="noConversion"/>
  </si>
  <si>
    <t>Ar</t>
    <phoneticPr fontId="2" type="noConversion"/>
  </si>
  <si>
    <t>CL2</t>
    <phoneticPr fontId="2" type="noConversion"/>
  </si>
  <si>
    <t>SF6</t>
    <phoneticPr fontId="2" type="noConversion"/>
  </si>
  <si>
    <t>CF4</t>
    <phoneticPr fontId="2" type="noConversion"/>
  </si>
  <si>
    <t xml:space="preserve"> </t>
    <phoneticPr fontId="2" type="noConversion"/>
  </si>
  <si>
    <t>0.41~0.68</t>
    <phoneticPr fontId="2" type="noConversion"/>
  </si>
</sst>
</file>

<file path=xl/styles.xml><?xml version="1.0" encoding="utf-8"?>
<styleSheet xmlns="http://schemas.openxmlformats.org/spreadsheetml/2006/main">
  <numFmts count="16">
    <numFmt numFmtId="42" formatCode="_-&quot;₩&quot;* #,##0_-;\-&quot;₩&quot;* #,##0_-;_-&quot;₩&quot;* &quot;-&quot;_-;_-@_-"/>
    <numFmt numFmtId="41" formatCode="_-* #,##0_-;\-* #,##0_-;_-* &quot;-&quot;_-;_-@_-"/>
    <numFmt numFmtId="164" formatCode="&quot;$&quot;#,##0_);\(&quot;$&quot;#,##0\)"/>
    <numFmt numFmtId="165" formatCode="_(&quot;$&quot;* #,##0.00_);_(&quot;$&quot;* \(#,##0.00\);_(&quot;$&quot;* &quot;-&quot;??_);_(@_)"/>
    <numFmt numFmtId="166" formatCode="0.00_)"/>
    <numFmt numFmtId="167" formatCode="###0_);[Red]\(###0\)"/>
    <numFmt numFmtId="168" formatCode="###0.0_);[Red]\(###0.0\)"/>
    <numFmt numFmtId="169" formatCode="###0.000_);[Red]\(###0.000\)"/>
    <numFmt numFmtId="170" formatCode="###0.0000_);[Red]\(###0.0000\)"/>
    <numFmt numFmtId="171" formatCode="#,##0.0_);\(#,##0.0\)"/>
    <numFmt numFmtId="172" formatCode="0%;\(0%\)"/>
    <numFmt numFmtId="173" formatCode="0.0%;\(0.0%\)"/>
    <numFmt numFmtId="174" formatCode="_(* #,##0.0000_);_(* \(#,##0.0000\);_(* &quot;-&quot;??_);_(@_)"/>
    <numFmt numFmtId="175" formatCode="#,##0_ ;[Red]\-#,##0\ "/>
    <numFmt numFmtId="176" formatCode="#,##0.0_ ;[Red]\-#,##0.0\ "/>
    <numFmt numFmtId="177" formatCode="#,##0.00_ ;[Red]\-#,##0.00\ "/>
  </numFmts>
  <fonts count="38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Arial"/>
      <family val="2"/>
    </font>
    <font>
      <sz val="10"/>
      <name val="Helv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  <family val="2"/>
    </font>
    <font>
      <sz val="12"/>
      <name val="바탕체"/>
      <family val="1"/>
      <charset val="129"/>
    </font>
    <font>
      <sz val="12"/>
      <name val="뼻뮝"/>
      <family val="1"/>
      <charset val="129"/>
    </font>
    <font>
      <sz val="14"/>
      <name val="뼻뮝"/>
      <family val="1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Times New Roman"/>
      <family val="1"/>
    </font>
    <font>
      <sz val="10"/>
      <name val="굴림"/>
      <family val="3"/>
      <charset val="129"/>
    </font>
    <font>
      <sz val="8"/>
      <name val="굴림"/>
      <family val="3"/>
      <charset val="129"/>
    </font>
    <font>
      <sz val="11"/>
      <color indexed="8"/>
      <name val="맑은 고딕"/>
      <family val="3"/>
    </font>
    <font>
      <sz val="10"/>
      <name val="Cambria"/>
      <family val="3"/>
      <charset val="129"/>
      <scheme val="major"/>
    </font>
    <font>
      <b/>
      <sz val="14"/>
      <name val="Cambria"/>
      <family val="3"/>
      <charset val="129"/>
      <scheme val="major"/>
    </font>
    <font>
      <sz val="9"/>
      <name val="Cambria"/>
      <family val="3"/>
      <charset val="129"/>
      <scheme val="major"/>
    </font>
    <font>
      <b/>
      <sz val="11"/>
      <name val="Cambria"/>
      <family val="3"/>
      <charset val="129"/>
      <scheme val="majo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0">
    <xf numFmtId="0" fontId="0" fillId="0" borderId="0"/>
    <xf numFmtId="0" fontId="10" fillId="0" borderId="0"/>
    <xf numFmtId="0" fontId="10" fillId="0" borderId="0"/>
    <xf numFmtId="0" fontId="3" fillId="0" borderId="0"/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0" borderId="1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0" fontId="1" fillId="21" borderId="2" applyNumberFormat="0" applyFont="0" applyAlignment="0" applyProtection="0">
      <alignment vertical="center"/>
    </xf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8" fillId="22" borderId="0" applyNumberFormat="0" applyBorder="0" applyAlignment="0" applyProtection="0">
      <alignment vertical="center"/>
    </xf>
    <xf numFmtId="0" fontId="11" fillId="0" borderId="0"/>
    <xf numFmtId="0" fontId="19" fillId="0" borderId="0" applyNumberFormat="0" applyFill="0" applyBorder="0" applyAlignment="0" applyProtection="0">
      <alignment vertical="center"/>
    </xf>
    <xf numFmtId="0" fontId="20" fillId="23" borderId="3" applyNumberForma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7" borderId="1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20" borderId="9" applyNumberFormat="0" applyAlignment="0" applyProtection="0">
      <alignment vertical="center"/>
    </xf>
    <xf numFmtId="164" fontId="1" fillId="0" borderId="0" applyFont="0" applyFill="0" applyBorder="0" applyAlignment="0" applyProtection="0"/>
    <xf numFmtId="0" fontId="10" fillId="0" borderId="0" applyFont="0" applyFill="0" applyBorder="0" applyAlignment="0" applyProtection="0"/>
    <xf numFmtId="42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0" fillId="0" borderId="0"/>
    <xf numFmtId="0" fontId="1" fillId="0" borderId="0"/>
    <xf numFmtId="0" fontId="33" fillId="0" borderId="0">
      <alignment vertical="center"/>
    </xf>
    <xf numFmtId="0" fontId="31" fillId="0" borderId="0"/>
    <xf numFmtId="0" fontId="1" fillId="0" borderId="0"/>
    <xf numFmtId="0" fontId="3" fillId="0" borderId="0" applyFill="0" applyBorder="0" applyAlignment="0"/>
    <xf numFmtId="171" fontId="4" fillId="0" borderId="0" applyFill="0" applyBorder="0" applyAlignment="0"/>
    <xf numFmtId="174" fontId="4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165" fontId="4" fillId="0" borderId="0" applyFill="0" applyBorder="0" applyAlignment="0"/>
    <xf numFmtId="173" fontId="4" fillId="0" borderId="0" applyFill="0" applyBorder="0" applyAlignment="0"/>
    <xf numFmtId="171" fontId="4" fillId="0" borderId="0" applyFill="0" applyBorder="0" applyAlignment="0"/>
    <xf numFmtId="16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4" fontId="6" fillId="0" borderId="0" applyFill="0" applyBorder="0" applyAlignment="0"/>
    <xf numFmtId="165" fontId="4" fillId="0" borderId="0" applyFill="0" applyBorder="0" applyAlignment="0"/>
    <xf numFmtId="171" fontId="4" fillId="0" borderId="0" applyFill="0" applyBorder="0" applyAlignment="0"/>
    <xf numFmtId="165" fontId="4" fillId="0" borderId="0" applyFill="0" applyBorder="0" applyAlignment="0"/>
    <xf numFmtId="173" fontId="4" fillId="0" borderId="0" applyFill="0" applyBorder="0" applyAlignment="0"/>
    <xf numFmtId="171" fontId="4" fillId="0" borderId="0" applyFill="0" applyBorder="0" applyAlignment="0"/>
    <xf numFmtId="38" fontId="5" fillId="24" borderId="0" applyNumberFormat="0" applyBorder="0" applyAlignment="0" applyProtection="0"/>
    <xf numFmtId="0" fontId="7" fillId="0" borderId="10" applyNumberFormat="0" applyAlignment="0" applyProtection="0">
      <alignment horizontal="left" vertical="center"/>
    </xf>
    <xf numFmtId="0" fontId="7" fillId="0" borderId="11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5" fillId="25" borderId="12" applyNumberFormat="0" applyBorder="0" applyAlignment="0" applyProtection="0"/>
    <xf numFmtId="165" fontId="4" fillId="0" borderId="0" applyFill="0" applyBorder="0" applyAlignment="0"/>
    <xf numFmtId="171" fontId="4" fillId="0" borderId="0" applyFill="0" applyBorder="0" applyAlignment="0"/>
    <xf numFmtId="165" fontId="4" fillId="0" borderId="0" applyFill="0" applyBorder="0" applyAlignment="0"/>
    <xf numFmtId="173" fontId="4" fillId="0" borderId="0" applyFill="0" applyBorder="0" applyAlignment="0"/>
    <xf numFmtId="171" fontId="4" fillId="0" borderId="0" applyFill="0" applyBorder="0" applyAlignment="0"/>
    <xf numFmtId="166" fontId="9" fillId="0" borderId="0"/>
    <xf numFmtId="168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65" fontId="4" fillId="0" borderId="0" applyFill="0" applyBorder="0" applyAlignment="0"/>
    <xf numFmtId="171" fontId="4" fillId="0" borderId="0" applyFill="0" applyBorder="0" applyAlignment="0"/>
    <xf numFmtId="165" fontId="4" fillId="0" borderId="0" applyFill="0" applyBorder="0" applyAlignment="0"/>
    <xf numFmtId="173" fontId="4" fillId="0" borderId="0" applyFill="0" applyBorder="0" applyAlignment="0"/>
    <xf numFmtId="171" fontId="4" fillId="0" borderId="0" applyFill="0" applyBorder="0" applyAlignment="0"/>
    <xf numFmtId="0" fontId="3" fillId="0" borderId="0"/>
    <xf numFmtId="49" fontId="6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</cellStyleXfs>
  <cellXfs count="85">
    <xf numFmtId="0" fontId="0" fillId="0" borderId="0" xfId="0"/>
    <xf numFmtId="0" fontId="34" fillId="0" borderId="0" xfId="0" applyFont="1" applyFill="1" applyBorder="1" applyAlignment="1">
      <alignment horizontal="center" vertical="center"/>
    </xf>
    <xf numFmtId="175" fontId="34" fillId="0" borderId="0" xfId="59" applyNumberFormat="1" applyFont="1" applyFill="1" applyAlignment="1">
      <alignment horizontal="center" vertical="center"/>
    </xf>
    <xf numFmtId="176" fontId="34" fillId="0" borderId="0" xfId="59" applyNumberFormat="1" applyFont="1" applyFill="1" applyAlignment="1">
      <alignment horizontal="center" vertical="center"/>
    </xf>
    <xf numFmtId="0" fontId="34" fillId="0" borderId="0" xfId="59" applyFont="1" applyFill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175" fontId="34" fillId="28" borderId="22" xfId="59" applyNumberFormat="1" applyFont="1" applyFill="1" applyBorder="1" applyAlignment="1">
      <alignment horizontal="center" vertical="center"/>
    </xf>
    <xf numFmtId="175" fontId="34" fillId="28" borderId="21" xfId="59" applyNumberFormat="1" applyFont="1" applyFill="1" applyBorder="1" applyAlignment="1">
      <alignment horizontal="center" vertical="center"/>
    </xf>
    <xf numFmtId="175" fontId="34" fillId="28" borderId="29" xfId="59" applyNumberFormat="1" applyFont="1" applyFill="1" applyBorder="1" applyAlignment="1">
      <alignment vertical="center"/>
    </xf>
    <xf numFmtId="175" fontId="34" fillId="28" borderId="22" xfId="59" applyNumberFormat="1" applyFont="1" applyFill="1" applyBorder="1" applyAlignment="1">
      <alignment vertical="center"/>
    </xf>
    <xf numFmtId="175" fontId="34" fillId="29" borderId="12" xfId="59" applyNumberFormat="1" applyFont="1" applyFill="1" applyBorder="1" applyAlignment="1">
      <alignment horizontal="center" vertical="center"/>
    </xf>
    <xf numFmtId="175" fontId="34" fillId="31" borderId="20" xfId="59" applyNumberFormat="1" applyFont="1" applyFill="1" applyBorder="1" applyAlignment="1">
      <alignment horizontal="center" vertical="center"/>
    </xf>
    <xf numFmtId="175" fontId="34" fillId="31" borderId="12" xfId="59" applyNumberFormat="1" applyFont="1" applyFill="1" applyBorder="1" applyAlignment="1">
      <alignment horizontal="center" vertical="center"/>
    </xf>
    <xf numFmtId="176" fontId="34" fillId="31" borderId="12" xfId="59" applyNumberFormat="1" applyFont="1" applyFill="1" applyBorder="1" applyAlignment="1">
      <alignment horizontal="center" vertical="center"/>
    </xf>
    <xf numFmtId="175" fontId="34" fillId="31" borderId="17" xfId="59" applyNumberFormat="1" applyFont="1" applyFill="1" applyBorder="1" applyAlignment="1">
      <alignment horizontal="center" vertical="center"/>
    </xf>
    <xf numFmtId="176" fontId="34" fillId="31" borderId="18" xfId="59" applyNumberFormat="1" applyFont="1" applyFill="1" applyBorder="1" applyAlignment="1">
      <alignment horizontal="center" vertical="center"/>
    </xf>
    <xf numFmtId="176" fontId="34" fillId="31" borderId="20" xfId="59" applyNumberFormat="1" applyFont="1" applyFill="1" applyBorder="1" applyAlignment="1">
      <alignment horizontal="center" vertical="center" wrapText="1"/>
    </xf>
    <xf numFmtId="176" fontId="34" fillId="31" borderId="27" xfId="59" applyNumberFormat="1" applyFont="1" applyFill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center" vertical="center" wrapText="1"/>
    </xf>
    <xf numFmtId="175" fontId="34" fillId="0" borderId="12" xfId="59" applyNumberFormat="1" applyFont="1" applyFill="1" applyBorder="1" applyAlignment="1">
      <alignment horizontal="left" vertical="center"/>
    </xf>
    <xf numFmtId="175" fontId="34" fillId="0" borderId="20" xfId="59" applyNumberFormat="1" applyFont="1" applyFill="1" applyBorder="1" applyAlignment="1">
      <alignment horizontal="center" vertical="center"/>
    </xf>
    <xf numFmtId="176" fontId="34" fillId="0" borderId="20" xfId="59" applyNumberFormat="1" applyFont="1" applyFill="1" applyBorder="1" applyAlignment="1">
      <alignment horizontal="center" vertical="center"/>
    </xf>
    <xf numFmtId="175" fontId="34" fillId="0" borderId="11" xfId="59" applyNumberFormat="1" applyFont="1" applyFill="1" applyBorder="1" applyAlignment="1">
      <alignment horizontal="center" vertical="center"/>
    </xf>
    <xf numFmtId="176" fontId="34" fillId="0" borderId="18" xfId="59" applyNumberFormat="1" applyFont="1" applyFill="1" applyBorder="1" applyAlignment="1">
      <alignment horizontal="center" vertical="center"/>
    </xf>
    <xf numFmtId="177" fontId="34" fillId="0" borderId="12" xfId="59" applyNumberFormat="1" applyFont="1" applyFill="1" applyBorder="1" applyAlignment="1">
      <alignment horizontal="center" vertical="center"/>
    </xf>
    <xf numFmtId="176" fontId="34" fillId="0" borderId="12" xfId="59" applyNumberFormat="1" applyFont="1" applyFill="1" applyBorder="1" applyAlignment="1">
      <alignment horizontal="center" vertical="center"/>
    </xf>
    <xf numFmtId="176" fontId="34" fillId="0" borderId="27" xfId="59" applyNumberFormat="1" applyFont="1" applyFill="1" applyBorder="1" applyAlignment="1">
      <alignment horizontal="center" vertical="center"/>
    </xf>
    <xf numFmtId="176" fontId="34" fillId="0" borderId="17" xfId="59" applyNumberFormat="1" applyFont="1" applyFill="1" applyBorder="1" applyAlignment="1">
      <alignment horizontal="center" vertical="center"/>
    </xf>
    <xf numFmtId="176" fontId="34" fillId="0" borderId="12" xfId="59" quotePrefix="1" applyNumberFormat="1" applyFont="1" applyFill="1" applyBorder="1" applyAlignment="1">
      <alignment horizontal="center" vertical="center"/>
    </xf>
    <xf numFmtId="176" fontId="34" fillId="0" borderId="12" xfId="59" applyNumberFormat="1" applyFont="1" applyFill="1" applyBorder="1" applyAlignment="1">
      <alignment horizontal="center" vertical="center" wrapText="1"/>
    </xf>
    <xf numFmtId="176" fontId="34" fillId="0" borderId="13" xfId="59" applyNumberFormat="1" applyFont="1" applyFill="1" applyBorder="1" applyAlignment="1">
      <alignment horizontal="center" vertical="center"/>
    </xf>
    <xf numFmtId="177" fontId="34" fillId="0" borderId="27" xfId="59" applyNumberFormat="1" applyFont="1" applyFill="1" applyBorder="1" applyAlignment="1">
      <alignment horizontal="center" vertical="center"/>
    </xf>
    <xf numFmtId="0" fontId="34" fillId="32" borderId="12" xfId="0" applyFont="1" applyFill="1" applyBorder="1" applyAlignment="1">
      <alignment horizontal="center" vertical="center"/>
    </xf>
    <xf numFmtId="0" fontId="34" fillId="32" borderId="37" xfId="0" applyFont="1" applyFill="1" applyBorder="1" applyAlignment="1">
      <alignment horizontal="center" vertical="center" wrapText="1"/>
    </xf>
    <xf numFmtId="0" fontId="34" fillId="32" borderId="26" xfId="0" applyFont="1" applyFill="1" applyBorder="1" applyAlignment="1">
      <alignment horizontal="center" vertical="center"/>
    </xf>
    <xf numFmtId="175" fontId="34" fillId="32" borderId="12" xfId="59" applyNumberFormat="1" applyFont="1" applyFill="1" applyBorder="1" applyAlignment="1">
      <alignment horizontal="left" vertical="center"/>
    </xf>
    <xf numFmtId="175" fontId="34" fillId="32" borderId="20" xfId="59" applyNumberFormat="1" applyFont="1" applyFill="1" applyBorder="1" applyAlignment="1">
      <alignment horizontal="center" vertical="center"/>
    </xf>
    <xf numFmtId="176" fontId="34" fillId="32" borderId="20" xfId="59" applyNumberFormat="1" applyFont="1" applyFill="1" applyBorder="1" applyAlignment="1">
      <alignment horizontal="center" vertical="center"/>
    </xf>
    <xf numFmtId="175" fontId="34" fillId="32" borderId="11" xfId="59" applyNumberFormat="1" applyFont="1" applyFill="1" applyBorder="1" applyAlignment="1">
      <alignment horizontal="center" vertical="center"/>
    </xf>
    <xf numFmtId="176" fontId="34" fillId="32" borderId="18" xfId="59" applyNumberFormat="1" applyFont="1" applyFill="1" applyBorder="1" applyAlignment="1">
      <alignment horizontal="center" vertical="center"/>
    </xf>
    <xf numFmtId="176" fontId="34" fillId="32" borderId="12" xfId="59" applyNumberFormat="1" applyFont="1" applyFill="1" applyBorder="1" applyAlignment="1">
      <alignment horizontal="center" vertical="center"/>
    </xf>
    <xf numFmtId="176" fontId="34" fillId="32" borderId="27" xfId="59" applyNumberFormat="1" applyFont="1" applyFill="1" applyBorder="1" applyAlignment="1">
      <alignment horizontal="center" vertical="center"/>
    </xf>
    <xf numFmtId="176" fontId="34" fillId="32" borderId="17" xfId="59" applyNumberFormat="1" applyFont="1" applyFill="1" applyBorder="1" applyAlignment="1">
      <alignment horizontal="center" vertical="center"/>
    </xf>
    <xf numFmtId="177" fontId="34" fillId="32" borderId="12" xfId="59" applyNumberFormat="1" applyFont="1" applyFill="1" applyBorder="1" applyAlignment="1">
      <alignment horizontal="center" vertical="center"/>
    </xf>
    <xf numFmtId="176" fontId="34" fillId="32" borderId="13" xfId="59" applyNumberFormat="1" applyFont="1" applyFill="1" applyBorder="1" applyAlignment="1">
      <alignment horizontal="center" vertical="center"/>
    </xf>
    <xf numFmtId="0" fontId="34" fillId="32" borderId="0" xfId="59" applyFont="1" applyFill="1" applyAlignment="1">
      <alignment horizontal="center" vertical="center"/>
    </xf>
    <xf numFmtId="0" fontId="34" fillId="32" borderId="0" xfId="0" applyFont="1" applyFill="1" applyAlignment="1">
      <alignment horizontal="center" vertical="center"/>
    </xf>
    <xf numFmtId="0" fontId="0" fillId="0" borderId="0" xfId="0" applyFont="1"/>
    <xf numFmtId="175" fontId="37" fillId="29" borderId="12" xfId="59" applyNumberFormat="1" applyFont="1" applyFill="1" applyBorder="1" applyAlignment="1">
      <alignment horizontal="center" vertical="center"/>
    </xf>
    <xf numFmtId="49" fontId="37" fillId="0" borderId="12" xfId="0" applyNumberFormat="1" applyFont="1" applyBorder="1" applyAlignment="1">
      <alignment horizontal="center" vertical="center"/>
    </xf>
    <xf numFmtId="49" fontId="37" fillId="0" borderId="12" xfId="59" applyNumberFormat="1" applyFont="1" applyFill="1" applyBorder="1" applyAlignment="1">
      <alignment horizontal="center" vertical="center"/>
    </xf>
    <xf numFmtId="49" fontId="37" fillId="0" borderId="15" xfId="0" applyNumberFormat="1" applyFont="1" applyBorder="1" applyAlignment="1">
      <alignment horizontal="center" vertical="center"/>
    </xf>
    <xf numFmtId="49" fontId="37" fillId="0" borderId="15" xfId="59" applyNumberFormat="1" applyFont="1" applyFill="1" applyBorder="1" applyAlignment="1">
      <alignment horizontal="center" vertical="center"/>
    </xf>
    <xf numFmtId="175" fontId="35" fillId="0" borderId="31" xfId="59" applyNumberFormat="1" applyFont="1" applyFill="1" applyBorder="1" applyAlignment="1">
      <alignment horizontal="center" vertical="center"/>
    </xf>
    <xf numFmtId="175" fontId="35" fillId="0" borderId="0" xfId="59" applyNumberFormat="1" applyFont="1" applyFill="1" applyBorder="1" applyAlignment="1">
      <alignment horizontal="center" vertical="center"/>
    </xf>
    <xf numFmtId="176" fontId="34" fillId="31" borderId="18" xfId="59" applyNumberFormat="1" applyFont="1" applyFill="1" applyBorder="1" applyAlignment="1">
      <alignment horizontal="center" vertical="center"/>
    </xf>
    <xf numFmtId="176" fontId="34" fillId="31" borderId="12" xfId="59" applyNumberFormat="1" applyFont="1" applyFill="1" applyBorder="1" applyAlignment="1">
      <alignment horizontal="center" vertical="center"/>
    </xf>
    <xf numFmtId="176" fontId="34" fillId="31" borderId="27" xfId="59" applyNumberFormat="1" applyFont="1" applyFill="1" applyBorder="1" applyAlignment="1">
      <alignment horizontal="center" vertical="center"/>
    </xf>
    <xf numFmtId="0" fontId="34" fillId="30" borderId="28" xfId="59" applyFont="1" applyFill="1" applyBorder="1" applyAlignment="1">
      <alignment horizontal="center" vertical="center"/>
    </xf>
    <xf numFmtId="0" fontId="34" fillId="30" borderId="29" xfId="59" applyFont="1" applyFill="1" applyBorder="1" applyAlignment="1">
      <alignment horizontal="center" vertical="center"/>
    </xf>
    <xf numFmtId="0" fontId="34" fillId="30" borderId="30" xfId="59" applyFont="1" applyFill="1" applyBorder="1" applyAlignment="1">
      <alignment horizontal="center" vertical="center"/>
    </xf>
    <xf numFmtId="176" fontId="34" fillId="31" borderId="13" xfId="59" applyNumberFormat="1" applyFont="1" applyFill="1" applyBorder="1" applyAlignment="1">
      <alignment horizontal="center" vertical="center"/>
    </xf>
    <xf numFmtId="176" fontId="34" fillId="30" borderId="28" xfId="59" applyNumberFormat="1" applyFont="1" applyFill="1" applyBorder="1" applyAlignment="1">
      <alignment horizontal="center" vertical="center"/>
    </xf>
    <xf numFmtId="176" fontId="34" fillId="30" borderId="29" xfId="59" applyNumberFormat="1" applyFont="1" applyFill="1" applyBorder="1" applyAlignment="1">
      <alignment horizontal="center" vertical="center"/>
    </xf>
    <xf numFmtId="176" fontId="34" fillId="30" borderId="34" xfId="59" applyNumberFormat="1" applyFont="1" applyFill="1" applyBorder="1" applyAlignment="1">
      <alignment horizontal="center" vertical="center"/>
    </xf>
    <xf numFmtId="176" fontId="34" fillId="31" borderId="19" xfId="59" applyNumberFormat="1" applyFont="1" applyFill="1" applyBorder="1" applyAlignment="1">
      <alignment horizontal="center" vertical="center"/>
    </xf>
    <xf numFmtId="176" fontId="34" fillId="31" borderId="11" xfId="59" applyNumberFormat="1" applyFont="1" applyFill="1" applyBorder="1" applyAlignment="1">
      <alignment horizontal="center" vertical="center"/>
    </xf>
    <xf numFmtId="176" fontId="34" fillId="31" borderId="25" xfId="59" applyNumberFormat="1" applyFont="1" applyFill="1" applyBorder="1" applyAlignment="1">
      <alignment horizontal="center" vertical="center"/>
    </xf>
    <xf numFmtId="0" fontId="34" fillId="27" borderId="12" xfId="0" applyFont="1" applyFill="1" applyBorder="1" applyAlignment="1">
      <alignment horizontal="center" vertical="center"/>
    </xf>
    <xf numFmtId="175" fontId="34" fillId="26" borderId="14" xfId="59" applyNumberFormat="1" applyFont="1" applyFill="1" applyBorder="1" applyAlignment="1">
      <alignment horizontal="center" vertical="center" wrapText="1"/>
    </xf>
    <xf numFmtId="175" fontId="34" fillId="26" borderId="12" xfId="59" applyNumberFormat="1" applyFont="1" applyFill="1" applyBorder="1" applyAlignment="1">
      <alignment horizontal="center" vertical="center"/>
    </xf>
    <xf numFmtId="0" fontId="34" fillId="0" borderId="38" xfId="0" applyFont="1" applyFill="1" applyBorder="1" applyAlignment="1">
      <alignment horizontal="center" vertical="top" wrapText="1"/>
    </xf>
    <xf numFmtId="0" fontId="34" fillId="0" borderId="36" xfId="0" applyFont="1" applyFill="1" applyBorder="1" applyAlignment="1">
      <alignment horizontal="center" vertical="top" wrapText="1"/>
    </xf>
    <xf numFmtId="0" fontId="34" fillId="0" borderId="37" xfId="0" applyFont="1" applyFill="1" applyBorder="1" applyAlignment="1">
      <alignment horizontal="center" vertical="top" wrapText="1"/>
    </xf>
    <xf numFmtId="0" fontId="34" fillId="26" borderId="24" xfId="0" applyFont="1" applyFill="1" applyBorder="1" applyAlignment="1">
      <alignment horizontal="center" vertical="center" wrapText="1"/>
    </xf>
    <xf numFmtId="0" fontId="34" fillId="26" borderId="23" xfId="0" applyFont="1" applyFill="1" applyBorder="1" applyAlignment="1">
      <alignment horizontal="center" vertical="center"/>
    </xf>
    <xf numFmtId="0" fontId="34" fillId="26" borderId="16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horizontal="center" vertical="center"/>
    </xf>
    <xf numFmtId="0" fontId="34" fillId="26" borderId="35" xfId="0" applyFont="1" applyFill="1" applyBorder="1" applyAlignment="1">
      <alignment horizontal="center" vertical="center" wrapText="1"/>
    </xf>
    <xf numFmtId="0" fontId="34" fillId="26" borderId="36" xfId="0" applyFont="1" applyFill="1" applyBorder="1" applyAlignment="1">
      <alignment horizontal="center" vertical="center"/>
    </xf>
    <xf numFmtId="0" fontId="34" fillId="26" borderId="37" xfId="0" applyFont="1" applyFill="1" applyBorder="1" applyAlignment="1">
      <alignment horizontal="center" vertical="center"/>
    </xf>
    <xf numFmtId="175" fontId="34" fillId="29" borderId="15" xfId="59" applyNumberFormat="1" applyFont="1" applyFill="1" applyBorder="1" applyAlignment="1">
      <alignment horizontal="center" vertical="center"/>
    </xf>
    <xf numFmtId="175" fontId="34" fillId="29" borderId="16" xfId="59" applyNumberFormat="1" applyFont="1" applyFill="1" applyBorder="1" applyAlignment="1">
      <alignment horizontal="center" vertical="center"/>
    </xf>
    <xf numFmtId="175" fontId="34" fillId="30" borderId="32" xfId="59" applyNumberFormat="1" applyFont="1" applyFill="1" applyBorder="1" applyAlignment="1">
      <alignment horizontal="center" vertical="center"/>
    </xf>
    <xf numFmtId="175" fontId="34" fillId="30" borderId="33" xfId="59" applyNumberFormat="1" applyFont="1" applyFill="1" applyBorder="1" applyAlignment="1">
      <alignment horizontal="center" vertical="center"/>
    </xf>
  </cellXfs>
  <cellStyles count="100">
    <cellStyle name="??&amp;O?&amp;H?_x0008__x000f__x0007_?_x0007__x0001__x0001_" xfId="1"/>
    <cellStyle name="??&amp;O?&amp;H?_x0008_??_x0007__x0001__x0001_" xfId="2"/>
    <cellStyle name="_2소사 BOND" xfId="3"/>
    <cellStyle name="20% - Accent1" xfId="4" builtinId="30" customBuiltin="1"/>
    <cellStyle name="20% - Accent2" xfId="5" builtinId="34" customBuiltin="1"/>
    <cellStyle name="20% - Accent3" xfId="6" builtinId="38" customBuiltin="1"/>
    <cellStyle name="20% - Accent4" xfId="7" builtinId="42" customBuiltin="1"/>
    <cellStyle name="20% - Accent5" xfId="8" builtinId="46" customBuiltin="1"/>
    <cellStyle name="20% - Accent6" xfId="9" builtinId="50" customBuiltin="1"/>
    <cellStyle name="40% - Accent1" xfId="10" builtinId="31" customBuiltin="1"/>
    <cellStyle name="40% - Accent2" xfId="11" builtinId="35" customBuiltin="1"/>
    <cellStyle name="40% - Accent3" xfId="12" builtinId="39" customBuiltin="1"/>
    <cellStyle name="40% - Accent4" xfId="13" builtinId="43" customBuiltin="1"/>
    <cellStyle name="40% - Accent5" xfId="14" builtinId="47" customBuiltin="1"/>
    <cellStyle name="40% - Accent6" xfId="15" builtinId="51" customBuiltin="1"/>
    <cellStyle name="60% - Accent1" xfId="16" builtinId="32" customBuiltin="1"/>
    <cellStyle name="60% - Accent2" xfId="17" builtinId="36" customBuiltin="1"/>
    <cellStyle name="60% - Accent3" xfId="18" builtinId="40" customBuiltin="1"/>
    <cellStyle name="60% - Accent4" xfId="19" builtinId="44" customBuiltin="1"/>
    <cellStyle name="60% - Accent5" xfId="20" builtinId="48" customBuiltin="1"/>
    <cellStyle name="60% - Accent6" xfId="21" builtinId="52" customBuiltin="1"/>
    <cellStyle name="Accent1" xfId="22" builtinId="29" customBuiltin="1"/>
    <cellStyle name="Accent2" xfId="23" builtinId="33" customBuiltin="1"/>
    <cellStyle name="Accent3" xfId="24" builtinId="37" customBuiltin="1"/>
    <cellStyle name="Accent4" xfId="25" builtinId="41" customBuiltin="1"/>
    <cellStyle name="Accent5" xfId="26" builtinId="45" customBuiltin="1"/>
    <cellStyle name="Accent6" xfId="27" builtinId="49" customBuiltin="1"/>
    <cellStyle name="Bad" xfId="30" builtinId="27" customBuiltin="1"/>
    <cellStyle name="Calc Currency (0)" xfId="61"/>
    <cellStyle name="Calc Currency (2)" xfId="62"/>
    <cellStyle name="Calc Percent (0)" xfId="63"/>
    <cellStyle name="Calc Percent (1)" xfId="64"/>
    <cellStyle name="Calc Percent (2)" xfId="65"/>
    <cellStyle name="Calc Units (0)" xfId="66"/>
    <cellStyle name="Calc Units (1)" xfId="67"/>
    <cellStyle name="Calc Units (2)" xfId="68"/>
    <cellStyle name="Calculation" xfId="29" builtinId="22" customBuiltin="1"/>
    <cellStyle name="Check Cell" xfId="39" builtinId="23" customBuiltin="1"/>
    <cellStyle name="Comma [00]" xfId="69"/>
    <cellStyle name="Currency [00]" xfId="70"/>
    <cellStyle name="Date Short" xfId="71"/>
    <cellStyle name="Enter Currency (0)" xfId="72"/>
    <cellStyle name="Enter Currency (2)" xfId="73"/>
    <cellStyle name="Enter Units (0)" xfId="74"/>
    <cellStyle name="Enter Units (1)" xfId="75"/>
    <cellStyle name="Enter Units (2)" xfId="76"/>
    <cellStyle name="Explanatory Text" xfId="38" builtinId="53" customBuiltin="1"/>
    <cellStyle name="Good" xfId="50" builtinId="26" customBuiltin="1"/>
    <cellStyle name="Grey" xfId="77"/>
    <cellStyle name="Header1" xfId="78"/>
    <cellStyle name="Header2" xfId="79"/>
    <cellStyle name="Heading 1" xfId="46" builtinId="16" customBuiltin="1"/>
    <cellStyle name="Heading 2" xfId="47" builtinId="17" customBuiltin="1"/>
    <cellStyle name="Heading 3" xfId="48" builtinId="18" customBuiltin="1"/>
    <cellStyle name="Heading 4" xfId="49" builtinId="19" customBuiltin="1"/>
    <cellStyle name="Hyperlink" xfId="80"/>
    <cellStyle name="Input" xfId="44" builtinId="20" customBuiltin="1"/>
    <cellStyle name="Input [yellow]" xfId="81"/>
    <cellStyle name="Link Currency (0)" xfId="82"/>
    <cellStyle name="Link Currency (2)" xfId="83"/>
    <cellStyle name="Link Units (0)" xfId="84"/>
    <cellStyle name="Link Units (1)" xfId="85"/>
    <cellStyle name="Link Units (2)" xfId="86"/>
    <cellStyle name="Linked Cell" xfId="42" builtinId="24" customBuiltin="1"/>
    <cellStyle name="Neutral" xfId="36" builtinId="28" customBuiltin="1"/>
    <cellStyle name="Normal" xfId="0" builtinId="0"/>
    <cellStyle name="Normal - Style1" xfId="87"/>
    <cellStyle name="Note" xfId="33" builtinId="10" customBuiltin="1"/>
    <cellStyle name="Output" xfId="51" builtinId="21" customBuiltin="1"/>
    <cellStyle name="Percent [0]" xfId="88"/>
    <cellStyle name="Percent [00]" xfId="89"/>
    <cellStyle name="Percent [2]" xfId="90"/>
    <cellStyle name="PrePop Currency (0)" xfId="91"/>
    <cellStyle name="PrePop Currency (2)" xfId="92"/>
    <cellStyle name="PrePop Units (0)" xfId="93"/>
    <cellStyle name="PrePop Units (1)" xfId="94"/>
    <cellStyle name="PrePop Units (2)" xfId="95"/>
    <cellStyle name="Style 1" xfId="96"/>
    <cellStyle name="Text Indent A" xfId="97"/>
    <cellStyle name="Text Indent B" xfId="98"/>
    <cellStyle name="Text Indent C" xfId="99"/>
    <cellStyle name="Title" xfId="45" builtinId="15" customBuiltin="1"/>
    <cellStyle name="Total" xfId="43" builtinId="25" customBuiltin="1"/>
    <cellStyle name="Warning Text" xfId="28" builtinId="11" customBuiltin="1"/>
    <cellStyle name="똿뗦먛귟 [0.00]_PRODUCT DETAIL Q1" xfId="31"/>
    <cellStyle name="똿뗦먛귟_PRODUCT DETAIL Q1" xfId="32"/>
    <cellStyle name="믅됞 [0.00]_PRODUCT DETAIL Q1" xfId="34"/>
    <cellStyle name="믅됞_PRODUCT DETAIL Q1" xfId="35"/>
    <cellStyle name="뷭?" xfId="37"/>
    <cellStyle name="쉼표 [0] 2" xfId="40"/>
    <cellStyle name="스타일 1" xfId="41"/>
    <cellStyle name="콤마 [0]_  종  합  " xfId="52"/>
    <cellStyle name="콤마_  종  합  " xfId="53"/>
    <cellStyle name="통화 [0] 2" xfId="54"/>
    <cellStyle name="표준 2" xfId="55"/>
    <cellStyle name="표준 2 2" xfId="56"/>
    <cellStyle name="표준 3" xfId="57"/>
    <cellStyle name="표준 4" xfId="58"/>
    <cellStyle name="표준_6인치+Fab+관련+장비들+utility사양_원본" xfId="59"/>
    <cellStyle name="標準_Akia(F）-8" xfId="6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268941</xdr:colOff>
      <xdr:row>2</xdr:row>
      <xdr:rowOff>190500</xdr:rowOff>
    </xdr:from>
    <xdr:to>
      <xdr:col>5</xdr:col>
      <xdr:colOff>33617</xdr:colOff>
      <xdr:row>15</xdr:row>
      <xdr:rowOff>100853</xdr:rowOff>
    </xdr:to>
    <xdr:sp macro="" textlink="">
      <xdr:nvSpPr>
        <xdr:cNvPr id="128" name="직사각형 127"/>
        <xdr:cNvSpPr/>
      </xdr:nvSpPr>
      <xdr:spPr bwMode="auto">
        <a:xfrm>
          <a:off x="1792941" y="571500"/>
          <a:ext cx="2050676" cy="2252382"/>
        </a:xfrm>
        <a:prstGeom prst="rect">
          <a:avLst/>
        </a:prstGeom>
        <a:solidFill>
          <a:schemeClr val="bg1">
            <a:lumMod val="85000"/>
          </a:schemeClr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683558</xdr:colOff>
      <xdr:row>23</xdr:row>
      <xdr:rowOff>133349</xdr:rowOff>
    </xdr:from>
    <xdr:to>
      <xdr:col>7</xdr:col>
      <xdr:colOff>649941</xdr:colOff>
      <xdr:row>35</xdr:row>
      <xdr:rowOff>156881</xdr:rowOff>
    </xdr:to>
    <xdr:sp macro="" textlink="">
      <xdr:nvSpPr>
        <xdr:cNvPr id="2" name="직사각형 1"/>
        <xdr:cNvSpPr/>
      </xdr:nvSpPr>
      <xdr:spPr bwMode="auto">
        <a:xfrm>
          <a:off x="2207558" y="4201084"/>
          <a:ext cx="3776383" cy="2040591"/>
        </a:xfrm>
        <a:prstGeom prst="rect">
          <a:avLst/>
        </a:prstGeom>
        <a:solidFill>
          <a:schemeClr val="bg1">
            <a:lumMod val="85000"/>
          </a:schemeClr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537882</xdr:colOff>
      <xdr:row>2</xdr:row>
      <xdr:rowOff>104775</xdr:rowOff>
    </xdr:from>
    <xdr:to>
      <xdr:col>7</xdr:col>
      <xdr:colOff>511627</xdr:colOff>
      <xdr:row>16</xdr:row>
      <xdr:rowOff>33616</xdr:rowOff>
    </xdr:to>
    <xdr:sp macro="" textlink="">
      <xdr:nvSpPr>
        <xdr:cNvPr id="3" name="직사각형 2"/>
        <xdr:cNvSpPr/>
      </xdr:nvSpPr>
      <xdr:spPr bwMode="auto">
        <a:xfrm>
          <a:off x="2823882" y="485775"/>
          <a:ext cx="3021745" cy="2438959"/>
        </a:xfrm>
        <a:prstGeom prst="rect">
          <a:avLst/>
        </a:prstGeom>
        <a:solidFill>
          <a:schemeClr val="bg1">
            <a:lumMod val="85000"/>
          </a:schemeClr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95251</xdr:colOff>
      <xdr:row>5</xdr:row>
      <xdr:rowOff>109255</xdr:rowOff>
    </xdr:from>
    <xdr:to>
      <xdr:col>7</xdr:col>
      <xdr:colOff>514351</xdr:colOff>
      <xdr:row>12</xdr:row>
      <xdr:rowOff>95808</xdr:rowOff>
    </xdr:to>
    <xdr:sp macro="" textlink="">
      <xdr:nvSpPr>
        <xdr:cNvPr id="4" name="직사각형 3"/>
        <xdr:cNvSpPr/>
      </xdr:nvSpPr>
      <xdr:spPr bwMode="auto">
        <a:xfrm>
          <a:off x="3905251" y="1084167"/>
          <a:ext cx="1943100" cy="1230406"/>
        </a:xfrm>
        <a:prstGeom prst="rect">
          <a:avLst/>
        </a:prstGeom>
        <a:solidFill>
          <a:schemeClr val="bg1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altLang="ko-KR" sz="1100"/>
            <a:t>Main Body</a:t>
          </a:r>
          <a:endParaRPr lang="ko-KR" altLang="en-US" sz="1100"/>
        </a:p>
      </xdr:txBody>
    </xdr:sp>
    <xdr:clientData/>
  </xdr:twoCellAnchor>
  <xdr:twoCellAnchor>
    <xdr:from>
      <xdr:col>0</xdr:col>
      <xdr:colOff>228600</xdr:colOff>
      <xdr:row>23</xdr:row>
      <xdr:rowOff>0</xdr:rowOff>
    </xdr:from>
    <xdr:to>
      <xdr:col>11</xdr:col>
      <xdr:colOff>0</xdr:colOff>
      <xdr:row>23</xdr:row>
      <xdr:rowOff>9525</xdr:rowOff>
    </xdr:to>
    <xdr:cxnSp macro="">
      <xdr:nvCxnSpPr>
        <xdr:cNvPr id="6" name="직선 연결선 5"/>
        <xdr:cNvCxnSpPr/>
      </xdr:nvCxnSpPr>
      <xdr:spPr bwMode="auto">
        <a:xfrm>
          <a:off x="228600" y="3771900"/>
          <a:ext cx="8315325" cy="9525"/>
        </a:xfrm>
        <a:prstGeom prst="line">
          <a:avLst/>
        </a:prstGeom>
        <a:solidFill>
          <a:srgbClr val="090000"/>
        </a:solidFill>
        <a:ln w="2857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503384</xdr:colOff>
      <xdr:row>17</xdr:row>
      <xdr:rowOff>33618</xdr:rowOff>
    </xdr:from>
    <xdr:to>
      <xdr:col>10</xdr:col>
      <xdr:colOff>551009</xdr:colOff>
      <xdr:row>19</xdr:row>
      <xdr:rowOff>47226</xdr:rowOff>
    </xdr:to>
    <xdr:sp macro="" textlink="">
      <xdr:nvSpPr>
        <xdr:cNvPr id="12" name="TextBox 11"/>
        <xdr:cNvSpPr txBox="1"/>
      </xdr:nvSpPr>
      <xdr:spPr>
        <a:xfrm>
          <a:off x="6599384" y="3092824"/>
          <a:ext cx="1571625" cy="3497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r>
            <a:rPr lang="en-US" altLang="ko-KR" sz="1100"/>
            <a:t>Fab(</a:t>
          </a:r>
          <a:r>
            <a:rPr lang="ko-KR" altLang="en-US" sz="1100"/>
            <a:t>상부</a:t>
          </a:r>
          <a:r>
            <a:rPr lang="en-US" altLang="ko-KR" sz="1100"/>
            <a:t>)</a:t>
          </a:r>
          <a:endParaRPr lang="ko-KR" altLang="en-US" sz="1100"/>
        </a:p>
      </xdr:txBody>
    </xdr:sp>
    <xdr:clientData/>
  </xdr:twoCellAnchor>
  <xdr:twoCellAnchor>
    <xdr:from>
      <xdr:col>8</xdr:col>
      <xdr:colOff>649141</xdr:colOff>
      <xdr:row>23</xdr:row>
      <xdr:rowOff>140714</xdr:rowOff>
    </xdr:from>
    <xdr:to>
      <xdr:col>10</xdr:col>
      <xdr:colOff>249091</xdr:colOff>
      <xdr:row>27</xdr:row>
      <xdr:rowOff>28415</xdr:rowOff>
    </xdr:to>
    <xdr:sp macro="" textlink="">
      <xdr:nvSpPr>
        <xdr:cNvPr id="13" name="TextBox 12"/>
        <xdr:cNvSpPr txBox="1"/>
      </xdr:nvSpPr>
      <xdr:spPr>
        <a:xfrm>
          <a:off x="6745141" y="4208449"/>
          <a:ext cx="1123950" cy="5600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r>
            <a:rPr lang="en-US" altLang="ko-KR" sz="1100"/>
            <a:t>Sub</a:t>
          </a:r>
          <a:r>
            <a:rPr lang="en-US" altLang="ko-KR" sz="1100" baseline="0"/>
            <a:t> Fab(</a:t>
          </a:r>
          <a:r>
            <a:rPr lang="ko-KR" altLang="en-US" sz="1100" baseline="0"/>
            <a:t>하부</a:t>
          </a:r>
          <a:r>
            <a:rPr lang="en-US" altLang="ko-KR" sz="1100" baseline="0"/>
            <a:t>) </a:t>
          </a:r>
        </a:p>
        <a:p>
          <a:pPr algn="l"/>
          <a:r>
            <a:rPr lang="en-US" altLang="ko-KR" sz="1100" baseline="0"/>
            <a:t>Height : 6m</a:t>
          </a:r>
          <a:endParaRPr lang="ko-KR" altLang="en-US" sz="1100"/>
        </a:p>
      </xdr:txBody>
    </xdr:sp>
    <xdr:clientData/>
  </xdr:twoCellAnchor>
  <xdr:twoCellAnchor>
    <xdr:from>
      <xdr:col>4</xdr:col>
      <xdr:colOff>473530</xdr:colOff>
      <xdr:row>2</xdr:row>
      <xdr:rowOff>108857</xdr:rowOff>
    </xdr:from>
    <xdr:to>
      <xdr:col>6</xdr:col>
      <xdr:colOff>321130</xdr:colOff>
      <xdr:row>4</xdr:row>
      <xdr:rowOff>61232</xdr:rowOff>
    </xdr:to>
    <xdr:sp macro="" textlink="">
      <xdr:nvSpPr>
        <xdr:cNvPr id="14" name="TextBox 13"/>
        <xdr:cNvSpPr txBox="1"/>
      </xdr:nvSpPr>
      <xdr:spPr>
        <a:xfrm>
          <a:off x="3521530" y="278946"/>
          <a:ext cx="1371600" cy="2925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altLang="ko-KR" sz="1100"/>
            <a:t>Maintenance</a:t>
          </a:r>
          <a:r>
            <a:rPr lang="en-US" altLang="ko-KR" sz="1100" baseline="0"/>
            <a:t> area</a:t>
          </a:r>
          <a:endParaRPr lang="ko-KR" altLang="en-US" sz="1100"/>
        </a:p>
      </xdr:txBody>
    </xdr:sp>
    <xdr:clientData/>
  </xdr:twoCellAnchor>
  <xdr:twoCellAnchor>
    <xdr:from>
      <xdr:col>5</xdr:col>
      <xdr:colOff>614083</xdr:colOff>
      <xdr:row>24</xdr:row>
      <xdr:rowOff>39781</xdr:rowOff>
    </xdr:from>
    <xdr:to>
      <xdr:col>7</xdr:col>
      <xdr:colOff>461683</xdr:colOff>
      <xdr:row>25</xdr:row>
      <xdr:rowOff>163606</xdr:rowOff>
    </xdr:to>
    <xdr:sp macro="" textlink="">
      <xdr:nvSpPr>
        <xdr:cNvPr id="15" name="TextBox 14"/>
        <xdr:cNvSpPr txBox="1"/>
      </xdr:nvSpPr>
      <xdr:spPr>
        <a:xfrm>
          <a:off x="4424083" y="4275605"/>
          <a:ext cx="1371600" cy="2919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altLang="ko-KR" sz="1100"/>
            <a:t>Maintenance</a:t>
          </a:r>
          <a:r>
            <a:rPr lang="en-US" altLang="ko-KR" sz="1100" baseline="0"/>
            <a:t> area</a:t>
          </a:r>
          <a:endParaRPr lang="ko-KR" altLang="en-US" sz="1100"/>
        </a:p>
      </xdr:txBody>
    </xdr:sp>
    <xdr:clientData/>
  </xdr:twoCellAnchor>
  <xdr:twoCellAnchor>
    <xdr:from>
      <xdr:col>7</xdr:col>
      <xdr:colOff>734790</xdr:colOff>
      <xdr:row>2</xdr:row>
      <xdr:rowOff>104775</xdr:rowOff>
    </xdr:from>
    <xdr:to>
      <xdr:col>8</xdr:col>
      <xdr:colOff>220440</xdr:colOff>
      <xdr:row>2</xdr:row>
      <xdr:rowOff>106363</xdr:rowOff>
    </xdr:to>
    <xdr:cxnSp macro="">
      <xdr:nvCxnSpPr>
        <xdr:cNvPr id="16" name="직선 연결선 15"/>
        <xdr:cNvCxnSpPr/>
      </xdr:nvCxnSpPr>
      <xdr:spPr bwMode="auto">
        <a:xfrm>
          <a:off x="6068790" y="274864"/>
          <a:ext cx="247650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98771</xdr:colOff>
      <xdr:row>2</xdr:row>
      <xdr:rowOff>159918</xdr:rowOff>
    </xdr:from>
    <xdr:to>
      <xdr:col>8</xdr:col>
      <xdr:colOff>98771</xdr:colOff>
      <xdr:row>15</xdr:row>
      <xdr:rowOff>156883</xdr:rowOff>
    </xdr:to>
    <xdr:cxnSp macro="">
      <xdr:nvCxnSpPr>
        <xdr:cNvPr id="18" name="직선 화살표 연결선 17"/>
        <xdr:cNvCxnSpPr/>
      </xdr:nvCxnSpPr>
      <xdr:spPr bwMode="auto">
        <a:xfrm>
          <a:off x="6194771" y="540918"/>
          <a:ext cx="0" cy="2338994"/>
        </a:xfrm>
        <a:prstGeom prst="straightConnector1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arrow" w="med" len="med"/>
          <a:tailEnd type="arrow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501387</xdr:colOff>
      <xdr:row>15</xdr:row>
      <xdr:rowOff>111981</xdr:rowOff>
    </xdr:from>
    <xdr:to>
      <xdr:col>1</xdr:col>
      <xdr:colOff>749037</xdr:colOff>
      <xdr:row>15</xdr:row>
      <xdr:rowOff>113569</xdr:rowOff>
    </xdr:to>
    <xdr:cxnSp macro="">
      <xdr:nvCxnSpPr>
        <xdr:cNvPr id="54" name="직선 연결선 53"/>
        <xdr:cNvCxnSpPr/>
      </xdr:nvCxnSpPr>
      <xdr:spPr bwMode="auto">
        <a:xfrm>
          <a:off x="1263387" y="2835010"/>
          <a:ext cx="247650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752317</xdr:colOff>
      <xdr:row>16</xdr:row>
      <xdr:rowOff>26976</xdr:rowOff>
    </xdr:from>
    <xdr:to>
      <xdr:col>8</xdr:col>
      <xdr:colOff>237967</xdr:colOff>
      <xdr:row>16</xdr:row>
      <xdr:rowOff>28564</xdr:rowOff>
    </xdr:to>
    <xdr:cxnSp macro="">
      <xdr:nvCxnSpPr>
        <xdr:cNvPr id="55" name="직선 연결선 54"/>
        <xdr:cNvCxnSpPr/>
      </xdr:nvCxnSpPr>
      <xdr:spPr bwMode="auto">
        <a:xfrm>
          <a:off x="6086317" y="2918094"/>
          <a:ext cx="247650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179862</xdr:colOff>
      <xdr:row>8</xdr:row>
      <xdr:rowOff>95492</xdr:rowOff>
    </xdr:from>
    <xdr:to>
      <xdr:col>9</xdr:col>
      <xdr:colOff>160811</xdr:colOff>
      <xdr:row>9</xdr:row>
      <xdr:rowOff>156724</xdr:rowOff>
    </xdr:to>
    <xdr:sp macro="" textlink="">
      <xdr:nvSpPr>
        <xdr:cNvPr id="91" name="TextBox 90"/>
        <xdr:cNvSpPr txBox="1"/>
      </xdr:nvSpPr>
      <xdr:spPr>
        <a:xfrm>
          <a:off x="6275862" y="1641904"/>
          <a:ext cx="742949" cy="2293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altLang="ko-KR" sz="1100">
              <a:solidFill>
                <a:srgbClr val="0070C0"/>
              </a:solidFill>
            </a:rPr>
            <a:t>2920mm</a:t>
          </a:r>
          <a:endParaRPr lang="ko-KR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542132</xdr:colOff>
      <xdr:row>1</xdr:row>
      <xdr:rowOff>13042</xdr:rowOff>
    </xdr:from>
    <xdr:to>
      <xdr:col>7</xdr:col>
      <xdr:colOff>543720</xdr:colOff>
      <xdr:row>2</xdr:row>
      <xdr:rowOff>26648</xdr:rowOff>
    </xdr:to>
    <xdr:cxnSp macro="">
      <xdr:nvCxnSpPr>
        <xdr:cNvPr id="92" name="직선 연결선 91"/>
        <xdr:cNvCxnSpPr/>
      </xdr:nvCxnSpPr>
      <xdr:spPr bwMode="auto">
        <a:xfrm rot="5400000">
          <a:off x="5785078" y="274185"/>
          <a:ext cx="183696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524429</xdr:colOff>
      <xdr:row>0</xdr:row>
      <xdr:rowOff>165443</xdr:rowOff>
    </xdr:from>
    <xdr:to>
      <xdr:col>3</xdr:col>
      <xdr:colOff>526017</xdr:colOff>
      <xdr:row>2</xdr:row>
      <xdr:rowOff>8960</xdr:rowOff>
    </xdr:to>
    <xdr:cxnSp macro="">
      <xdr:nvCxnSpPr>
        <xdr:cNvPr id="93" name="직선 연결선 92"/>
        <xdr:cNvCxnSpPr/>
      </xdr:nvCxnSpPr>
      <xdr:spPr bwMode="auto">
        <a:xfrm rot="5400000">
          <a:off x="2698964" y="276908"/>
          <a:ext cx="224517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549088</xdr:colOff>
      <xdr:row>1</xdr:row>
      <xdr:rowOff>90035</xdr:rowOff>
    </xdr:from>
    <xdr:to>
      <xdr:col>7</xdr:col>
      <xdr:colOff>551089</xdr:colOff>
      <xdr:row>1</xdr:row>
      <xdr:rowOff>90035</xdr:rowOff>
    </xdr:to>
    <xdr:cxnSp macro="">
      <xdr:nvCxnSpPr>
        <xdr:cNvPr id="101" name="직선 화살표 연결선 100"/>
        <xdr:cNvCxnSpPr/>
      </xdr:nvCxnSpPr>
      <xdr:spPr bwMode="auto">
        <a:xfrm>
          <a:off x="2835088" y="258123"/>
          <a:ext cx="3050001" cy="0"/>
        </a:xfrm>
        <a:prstGeom prst="straightConnector1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arrow"/>
          <a:tailEnd type="arrow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224685</xdr:colOff>
      <xdr:row>0</xdr:row>
      <xdr:rowOff>19450</xdr:rowOff>
    </xdr:from>
    <xdr:to>
      <xdr:col>6</xdr:col>
      <xdr:colOff>257336</xdr:colOff>
      <xdr:row>1</xdr:row>
      <xdr:rowOff>80682</xdr:rowOff>
    </xdr:to>
    <xdr:sp macro="" textlink="">
      <xdr:nvSpPr>
        <xdr:cNvPr id="107" name="TextBox 106"/>
        <xdr:cNvSpPr txBox="1"/>
      </xdr:nvSpPr>
      <xdr:spPr>
        <a:xfrm>
          <a:off x="4034685" y="19450"/>
          <a:ext cx="794651" cy="22932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1100">
              <a:solidFill>
                <a:srgbClr val="0070C0"/>
              </a:solidFill>
            </a:rPr>
            <a:t>2600mm</a:t>
          </a:r>
          <a:endParaRPr lang="ko-KR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8</xdr:col>
      <xdr:colOff>65005</xdr:colOff>
      <xdr:row>23</xdr:row>
      <xdr:rowOff>131429</xdr:rowOff>
    </xdr:from>
    <xdr:to>
      <xdr:col>8</xdr:col>
      <xdr:colOff>312655</xdr:colOff>
      <xdr:row>23</xdr:row>
      <xdr:rowOff>133017</xdr:rowOff>
    </xdr:to>
    <xdr:cxnSp macro="">
      <xdr:nvCxnSpPr>
        <xdr:cNvPr id="109" name="직선 연결선 108"/>
        <xdr:cNvCxnSpPr/>
      </xdr:nvCxnSpPr>
      <xdr:spPr bwMode="auto">
        <a:xfrm>
          <a:off x="6161005" y="4199164"/>
          <a:ext cx="247650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193695</xdr:colOff>
      <xdr:row>23</xdr:row>
      <xdr:rowOff>148874</xdr:rowOff>
    </xdr:from>
    <xdr:to>
      <xdr:col>8</xdr:col>
      <xdr:colOff>193695</xdr:colOff>
      <xdr:row>35</xdr:row>
      <xdr:rowOff>134474</xdr:rowOff>
    </xdr:to>
    <xdr:cxnSp macro="">
      <xdr:nvCxnSpPr>
        <xdr:cNvPr id="111" name="직선 화살표 연결선 110"/>
        <xdr:cNvCxnSpPr/>
      </xdr:nvCxnSpPr>
      <xdr:spPr bwMode="auto">
        <a:xfrm>
          <a:off x="6289695" y="4216609"/>
          <a:ext cx="0" cy="2002659"/>
        </a:xfrm>
        <a:prstGeom prst="straightConnector1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arrow"/>
          <a:tailEnd type="arrow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234689</xdr:colOff>
      <xdr:row>29</xdr:row>
      <xdr:rowOff>19449</xdr:rowOff>
    </xdr:from>
    <xdr:to>
      <xdr:col>9</xdr:col>
      <xdr:colOff>215638</xdr:colOff>
      <xdr:row>30</xdr:row>
      <xdr:rowOff>80681</xdr:rowOff>
    </xdr:to>
    <xdr:sp macro="" textlink="">
      <xdr:nvSpPr>
        <xdr:cNvPr id="113" name="TextBox 112"/>
        <xdr:cNvSpPr txBox="1"/>
      </xdr:nvSpPr>
      <xdr:spPr>
        <a:xfrm>
          <a:off x="6330689" y="5095714"/>
          <a:ext cx="742949" cy="2293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altLang="ko-KR" sz="1100">
              <a:solidFill>
                <a:srgbClr val="0070C0"/>
              </a:solidFill>
            </a:rPr>
            <a:t>2440mm</a:t>
          </a:r>
          <a:endParaRPr lang="ko-KR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6</xdr:col>
      <xdr:colOff>608404</xdr:colOff>
      <xdr:row>32</xdr:row>
      <xdr:rowOff>101793</xdr:rowOff>
    </xdr:from>
    <xdr:to>
      <xdr:col>7</xdr:col>
      <xdr:colOff>212914</xdr:colOff>
      <xdr:row>34</xdr:row>
      <xdr:rowOff>145675</xdr:rowOff>
    </xdr:to>
    <xdr:sp macro="" textlink="">
      <xdr:nvSpPr>
        <xdr:cNvPr id="150" name="TextBox 149"/>
        <xdr:cNvSpPr txBox="1"/>
      </xdr:nvSpPr>
      <xdr:spPr>
        <a:xfrm>
          <a:off x="5180404" y="5682322"/>
          <a:ext cx="366510" cy="380059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900">
              <a:solidFill>
                <a:srgbClr val="FF0000"/>
              </a:solidFill>
            </a:rPr>
            <a:t>450</a:t>
          </a:r>
          <a:endParaRPr lang="ko-KR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600315</xdr:colOff>
      <xdr:row>38</xdr:row>
      <xdr:rowOff>20412</xdr:rowOff>
    </xdr:from>
    <xdr:to>
      <xdr:col>7</xdr:col>
      <xdr:colOff>601903</xdr:colOff>
      <xdr:row>39</xdr:row>
      <xdr:rowOff>34019</xdr:rowOff>
    </xdr:to>
    <xdr:cxnSp macro="">
      <xdr:nvCxnSpPr>
        <xdr:cNvPr id="153" name="직선 연결선 152"/>
        <xdr:cNvCxnSpPr/>
      </xdr:nvCxnSpPr>
      <xdr:spPr bwMode="auto">
        <a:xfrm rot="5400000">
          <a:off x="5844261" y="6699525"/>
          <a:ext cx="18169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716297</xdr:colOff>
      <xdr:row>37</xdr:row>
      <xdr:rowOff>155201</xdr:rowOff>
    </xdr:from>
    <xdr:to>
      <xdr:col>2</xdr:col>
      <xdr:colOff>717885</xdr:colOff>
      <xdr:row>39</xdr:row>
      <xdr:rowOff>720</xdr:rowOff>
    </xdr:to>
    <xdr:cxnSp macro="">
      <xdr:nvCxnSpPr>
        <xdr:cNvPr id="154" name="직선 연결선 153"/>
        <xdr:cNvCxnSpPr/>
      </xdr:nvCxnSpPr>
      <xdr:spPr bwMode="auto">
        <a:xfrm rot="5400000">
          <a:off x="2150243" y="6666226"/>
          <a:ext cx="18169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11206</xdr:colOff>
      <xdr:row>38</xdr:row>
      <xdr:rowOff>99239</xdr:rowOff>
    </xdr:from>
    <xdr:to>
      <xdr:col>7</xdr:col>
      <xdr:colOff>580305</xdr:colOff>
      <xdr:row>38</xdr:row>
      <xdr:rowOff>99239</xdr:rowOff>
    </xdr:to>
    <xdr:cxnSp macro="">
      <xdr:nvCxnSpPr>
        <xdr:cNvPr id="156" name="직선 화살표 연결선 155"/>
        <xdr:cNvCxnSpPr/>
      </xdr:nvCxnSpPr>
      <xdr:spPr bwMode="auto">
        <a:xfrm>
          <a:off x="2297206" y="6688298"/>
          <a:ext cx="3617099" cy="0"/>
        </a:xfrm>
        <a:prstGeom prst="straightConnector1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arrow"/>
          <a:tailEnd type="arrow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642823</xdr:colOff>
      <xdr:row>38</xdr:row>
      <xdr:rowOff>164645</xdr:rowOff>
    </xdr:from>
    <xdr:to>
      <xdr:col>5</xdr:col>
      <xdr:colOff>623772</xdr:colOff>
      <xdr:row>40</xdr:row>
      <xdr:rowOff>55788</xdr:rowOff>
    </xdr:to>
    <xdr:sp macro="" textlink="">
      <xdr:nvSpPr>
        <xdr:cNvPr id="162" name="TextBox 161"/>
        <xdr:cNvSpPr txBox="1"/>
      </xdr:nvSpPr>
      <xdr:spPr>
        <a:xfrm>
          <a:off x="3690823" y="6753704"/>
          <a:ext cx="742949" cy="2273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altLang="ko-KR" sz="1100">
              <a:solidFill>
                <a:srgbClr val="0070C0"/>
              </a:solidFill>
            </a:rPr>
            <a:t>2880mm</a:t>
          </a:r>
          <a:endParaRPr lang="ko-KR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3</xdr:col>
      <xdr:colOff>368115</xdr:colOff>
      <xdr:row>7</xdr:row>
      <xdr:rowOff>186017</xdr:rowOff>
    </xdr:from>
    <xdr:to>
      <xdr:col>4</xdr:col>
      <xdr:colOff>168091</xdr:colOff>
      <xdr:row>13</xdr:row>
      <xdr:rowOff>30255</xdr:rowOff>
    </xdr:to>
    <xdr:sp macro="" textlink="">
      <xdr:nvSpPr>
        <xdr:cNvPr id="120" name="직사각형 119"/>
        <xdr:cNvSpPr/>
      </xdr:nvSpPr>
      <xdr:spPr bwMode="auto">
        <a:xfrm rot="16200000">
          <a:off x="2497513" y="1698531"/>
          <a:ext cx="875179" cy="561976"/>
        </a:xfrm>
        <a:prstGeom prst="rect">
          <a:avLst/>
        </a:prstGeom>
        <a:solidFill>
          <a:schemeClr val="bg1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altLang="ko-KR" sz="1100"/>
            <a:t>AC Power Box</a:t>
          </a:r>
        </a:p>
      </xdr:txBody>
    </xdr:sp>
    <xdr:clientData/>
  </xdr:twoCellAnchor>
  <xdr:twoCellAnchor>
    <xdr:from>
      <xdr:col>3</xdr:col>
      <xdr:colOff>368115</xdr:colOff>
      <xdr:row>4</xdr:row>
      <xdr:rowOff>100853</xdr:rowOff>
    </xdr:from>
    <xdr:to>
      <xdr:col>4</xdr:col>
      <xdr:colOff>168093</xdr:colOff>
      <xdr:row>7</xdr:row>
      <xdr:rowOff>128866</xdr:rowOff>
    </xdr:to>
    <xdr:sp macro="" textlink="">
      <xdr:nvSpPr>
        <xdr:cNvPr id="126" name="직사각형 125"/>
        <xdr:cNvSpPr/>
      </xdr:nvSpPr>
      <xdr:spPr bwMode="auto">
        <a:xfrm rot="16200000">
          <a:off x="2635347" y="904033"/>
          <a:ext cx="599513" cy="561978"/>
        </a:xfrm>
        <a:prstGeom prst="rect">
          <a:avLst/>
        </a:prstGeom>
        <a:solidFill>
          <a:schemeClr val="bg1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altLang="ko-KR" sz="1100"/>
            <a:t>H/E</a:t>
          </a:r>
          <a:endParaRPr lang="ko-KR" altLang="en-US" sz="1100"/>
        </a:p>
      </xdr:txBody>
    </xdr:sp>
    <xdr:clientData/>
  </xdr:twoCellAnchor>
  <xdr:twoCellAnchor>
    <xdr:from>
      <xdr:col>1</xdr:col>
      <xdr:colOff>593914</xdr:colOff>
      <xdr:row>3</xdr:row>
      <xdr:rowOff>0</xdr:rowOff>
    </xdr:from>
    <xdr:to>
      <xdr:col>1</xdr:col>
      <xdr:colOff>605118</xdr:colOff>
      <xdr:row>15</xdr:row>
      <xdr:rowOff>78442</xdr:rowOff>
    </xdr:to>
    <xdr:cxnSp macro="">
      <xdr:nvCxnSpPr>
        <xdr:cNvPr id="130" name="직선 화살표 연결선 129"/>
        <xdr:cNvCxnSpPr/>
      </xdr:nvCxnSpPr>
      <xdr:spPr bwMode="auto">
        <a:xfrm>
          <a:off x="1355914" y="593912"/>
          <a:ext cx="11204" cy="2207559"/>
        </a:xfrm>
        <a:prstGeom prst="straightConnector1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arrow" w="med" len="med"/>
          <a:tailEnd type="arrow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470652</xdr:colOff>
      <xdr:row>2</xdr:row>
      <xdr:rowOff>168090</xdr:rowOff>
    </xdr:from>
    <xdr:to>
      <xdr:col>1</xdr:col>
      <xdr:colOff>718302</xdr:colOff>
      <xdr:row>2</xdr:row>
      <xdr:rowOff>169678</xdr:rowOff>
    </xdr:to>
    <xdr:cxnSp macro="">
      <xdr:nvCxnSpPr>
        <xdr:cNvPr id="132" name="직선 연결선 131"/>
        <xdr:cNvCxnSpPr/>
      </xdr:nvCxnSpPr>
      <xdr:spPr bwMode="auto">
        <a:xfrm>
          <a:off x="1232652" y="549090"/>
          <a:ext cx="247650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605117</xdr:colOff>
      <xdr:row>8</xdr:row>
      <xdr:rowOff>78440</xdr:rowOff>
    </xdr:from>
    <xdr:to>
      <xdr:col>1</xdr:col>
      <xdr:colOff>586066</xdr:colOff>
      <xdr:row>9</xdr:row>
      <xdr:rowOff>139672</xdr:rowOff>
    </xdr:to>
    <xdr:sp macro="" textlink="">
      <xdr:nvSpPr>
        <xdr:cNvPr id="134" name="TextBox 133"/>
        <xdr:cNvSpPr txBox="1"/>
      </xdr:nvSpPr>
      <xdr:spPr>
        <a:xfrm>
          <a:off x="605117" y="1624852"/>
          <a:ext cx="742949" cy="2293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1100">
              <a:solidFill>
                <a:srgbClr val="0070C0"/>
              </a:solidFill>
            </a:rPr>
            <a:t>2620mm</a:t>
          </a:r>
          <a:endParaRPr lang="ko-KR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4</xdr:col>
      <xdr:colOff>212912</xdr:colOff>
      <xdr:row>18</xdr:row>
      <xdr:rowOff>67235</xdr:rowOff>
    </xdr:from>
    <xdr:to>
      <xdr:col>5</xdr:col>
      <xdr:colOff>123265</xdr:colOff>
      <xdr:row>18</xdr:row>
      <xdr:rowOff>67235</xdr:rowOff>
    </xdr:to>
    <xdr:cxnSp macro="">
      <xdr:nvCxnSpPr>
        <xdr:cNvPr id="136" name="직선 화살표 연결선 135"/>
        <xdr:cNvCxnSpPr/>
      </xdr:nvCxnSpPr>
      <xdr:spPr bwMode="auto">
        <a:xfrm>
          <a:off x="3260912" y="3294529"/>
          <a:ext cx="672353" cy="0"/>
        </a:xfrm>
        <a:prstGeom prst="straightConnector1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arrow"/>
          <a:tailEnd type="arrow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145678</xdr:colOff>
      <xdr:row>17</xdr:row>
      <xdr:rowOff>123264</xdr:rowOff>
    </xdr:from>
    <xdr:to>
      <xdr:col>5</xdr:col>
      <xdr:colOff>147266</xdr:colOff>
      <xdr:row>19</xdr:row>
      <xdr:rowOff>13606</xdr:rowOff>
    </xdr:to>
    <xdr:cxnSp macro="">
      <xdr:nvCxnSpPr>
        <xdr:cNvPr id="138" name="직선 연결선 137"/>
        <xdr:cNvCxnSpPr/>
      </xdr:nvCxnSpPr>
      <xdr:spPr bwMode="auto">
        <a:xfrm rot="5400000">
          <a:off x="3843213" y="3294935"/>
          <a:ext cx="226518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145676</xdr:colOff>
      <xdr:row>17</xdr:row>
      <xdr:rowOff>123264</xdr:rowOff>
    </xdr:from>
    <xdr:to>
      <xdr:col>4</xdr:col>
      <xdr:colOff>147264</xdr:colOff>
      <xdr:row>19</xdr:row>
      <xdr:rowOff>13606</xdr:rowOff>
    </xdr:to>
    <xdr:cxnSp macro="">
      <xdr:nvCxnSpPr>
        <xdr:cNvPr id="140" name="직선 연결선 139"/>
        <xdr:cNvCxnSpPr/>
      </xdr:nvCxnSpPr>
      <xdr:spPr bwMode="auto">
        <a:xfrm rot="5400000">
          <a:off x="3081211" y="3294935"/>
          <a:ext cx="226518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134471</xdr:colOff>
      <xdr:row>19</xdr:row>
      <xdr:rowOff>89647</xdr:rowOff>
    </xdr:from>
    <xdr:to>
      <xdr:col>5</xdr:col>
      <xdr:colOff>167122</xdr:colOff>
      <xdr:row>20</xdr:row>
      <xdr:rowOff>123264</xdr:rowOff>
    </xdr:to>
    <xdr:sp macro="" textlink="">
      <xdr:nvSpPr>
        <xdr:cNvPr id="142" name="TextBox 141"/>
        <xdr:cNvSpPr txBox="1"/>
      </xdr:nvSpPr>
      <xdr:spPr>
        <a:xfrm>
          <a:off x="3182471" y="3485029"/>
          <a:ext cx="794651" cy="201706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1100">
              <a:solidFill>
                <a:srgbClr val="0070C0"/>
              </a:solidFill>
            </a:rPr>
            <a:t>1200mm</a:t>
          </a:r>
          <a:endParaRPr lang="ko-KR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3</xdr:col>
      <xdr:colOff>369797</xdr:colOff>
      <xdr:row>29</xdr:row>
      <xdr:rowOff>78440</xdr:rowOff>
    </xdr:from>
    <xdr:to>
      <xdr:col>4</xdr:col>
      <xdr:colOff>309847</xdr:colOff>
      <xdr:row>32</xdr:row>
      <xdr:rowOff>38098</xdr:rowOff>
    </xdr:to>
    <xdr:sp macro="" textlink="">
      <xdr:nvSpPr>
        <xdr:cNvPr id="155" name="직사각형 154"/>
        <xdr:cNvSpPr/>
      </xdr:nvSpPr>
      <xdr:spPr bwMode="auto">
        <a:xfrm rot="16200000">
          <a:off x="2774861" y="5035641"/>
          <a:ext cx="463922" cy="702050"/>
        </a:xfrm>
        <a:prstGeom prst="rect">
          <a:avLst/>
        </a:prstGeom>
        <a:solidFill>
          <a:schemeClr val="bg1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altLang="ko-KR" sz="1100"/>
            <a:t>Neslab</a:t>
          </a:r>
          <a:endParaRPr lang="ko-KR" altLang="en-US" sz="1100"/>
        </a:p>
      </xdr:txBody>
    </xdr:sp>
    <xdr:clientData/>
  </xdr:twoCellAnchor>
  <xdr:twoCellAnchor>
    <xdr:from>
      <xdr:col>4</xdr:col>
      <xdr:colOff>364194</xdr:colOff>
      <xdr:row>28</xdr:row>
      <xdr:rowOff>110937</xdr:rowOff>
    </xdr:from>
    <xdr:to>
      <xdr:col>5</xdr:col>
      <xdr:colOff>100858</xdr:colOff>
      <xdr:row>32</xdr:row>
      <xdr:rowOff>38097</xdr:rowOff>
    </xdr:to>
    <xdr:sp macro="" textlink="">
      <xdr:nvSpPr>
        <xdr:cNvPr id="159" name="직사각형 158"/>
        <xdr:cNvSpPr/>
      </xdr:nvSpPr>
      <xdr:spPr bwMode="auto">
        <a:xfrm rot="16200000">
          <a:off x="3361769" y="5069538"/>
          <a:ext cx="599513" cy="498664"/>
        </a:xfrm>
        <a:prstGeom prst="rect">
          <a:avLst/>
        </a:prstGeom>
        <a:solidFill>
          <a:schemeClr val="bg1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altLang="ko-KR" sz="1100"/>
            <a:t>Dry Pump</a:t>
          </a:r>
          <a:endParaRPr lang="ko-KR" altLang="en-US" sz="1100"/>
        </a:p>
      </xdr:txBody>
    </xdr:sp>
    <xdr:clientData/>
  </xdr:twoCellAnchor>
  <xdr:twoCellAnchor>
    <xdr:from>
      <xdr:col>5</xdr:col>
      <xdr:colOff>156883</xdr:colOff>
      <xdr:row>28</xdr:row>
      <xdr:rowOff>100853</xdr:rowOff>
    </xdr:from>
    <xdr:to>
      <xdr:col>5</xdr:col>
      <xdr:colOff>655547</xdr:colOff>
      <xdr:row>32</xdr:row>
      <xdr:rowOff>28013</xdr:rowOff>
    </xdr:to>
    <xdr:sp macro="" textlink="">
      <xdr:nvSpPr>
        <xdr:cNvPr id="163" name="직사각형 162"/>
        <xdr:cNvSpPr/>
      </xdr:nvSpPr>
      <xdr:spPr bwMode="auto">
        <a:xfrm rot="16200000">
          <a:off x="3916458" y="5059454"/>
          <a:ext cx="599513" cy="498664"/>
        </a:xfrm>
        <a:prstGeom prst="rect">
          <a:avLst/>
        </a:prstGeom>
        <a:solidFill>
          <a:schemeClr val="bg1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altLang="ko-KR" sz="1100"/>
            <a:t>Dry Pump</a:t>
          </a:r>
          <a:endParaRPr lang="ko-KR" altLang="en-US" sz="1100"/>
        </a:p>
      </xdr:txBody>
    </xdr:sp>
    <xdr:clientData/>
  </xdr:twoCellAnchor>
  <xdr:twoCellAnchor>
    <xdr:from>
      <xdr:col>5</xdr:col>
      <xdr:colOff>712695</xdr:colOff>
      <xdr:row>28</xdr:row>
      <xdr:rowOff>96370</xdr:rowOff>
    </xdr:from>
    <xdr:to>
      <xdr:col>6</xdr:col>
      <xdr:colOff>449359</xdr:colOff>
      <xdr:row>32</xdr:row>
      <xdr:rowOff>23530</xdr:rowOff>
    </xdr:to>
    <xdr:sp macro="" textlink="">
      <xdr:nvSpPr>
        <xdr:cNvPr id="164" name="직사각형 163"/>
        <xdr:cNvSpPr/>
      </xdr:nvSpPr>
      <xdr:spPr bwMode="auto">
        <a:xfrm rot="16200000">
          <a:off x="4472270" y="5054971"/>
          <a:ext cx="599513" cy="498664"/>
        </a:xfrm>
        <a:prstGeom prst="rect">
          <a:avLst/>
        </a:prstGeom>
        <a:solidFill>
          <a:schemeClr val="bg1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altLang="ko-KR" sz="1100"/>
            <a:t>Dry Pump</a:t>
          </a:r>
          <a:endParaRPr lang="ko-KR" altLang="en-US" sz="1100"/>
        </a:p>
      </xdr:txBody>
    </xdr:sp>
    <xdr:clientData/>
  </xdr:twoCellAnchor>
  <xdr:twoCellAnchor>
    <xdr:from>
      <xdr:col>6</xdr:col>
      <xdr:colOff>506507</xdr:colOff>
      <xdr:row>28</xdr:row>
      <xdr:rowOff>91888</xdr:rowOff>
    </xdr:from>
    <xdr:to>
      <xdr:col>7</xdr:col>
      <xdr:colOff>243171</xdr:colOff>
      <xdr:row>32</xdr:row>
      <xdr:rowOff>19048</xdr:rowOff>
    </xdr:to>
    <xdr:sp macro="" textlink="">
      <xdr:nvSpPr>
        <xdr:cNvPr id="165" name="직사각형 164"/>
        <xdr:cNvSpPr/>
      </xdr:nvSpPr>
      <xdr:spPr bwMode="auto">
        <a:xfrm rot="16200000">
          <a:off x="5028082" y="5050489"/>
          <a:ext cx="599513" cy="498664"/>
        </a:xfrm>
        <a:prstGeom prst="rect">
          <a:avLst/>
        </a:prstGeom>
        <a:solidFill>
          <a:schemeClr val="bg1"/>
        </a:solidFill>
        <a:ln w="158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altLang="ko-KR" sz="1100"/>
            <a:t>Dry Pump</a:t>
          </a:r>
          <a:endParaRPr lang="ko-KR" altLang="en-US" sz="1100"/>
        </a:p>
      </xdr:txBody>
    </xdr:sp>
    <xdr:clientData/>
  </xdr:twoCellAnchor>
  <xdr:twoCellAnchor>
    <xdr:from>
      <xdr:col>3</xdr:col>
      <xdr:colOff>493058</xdr:colOff>
      <xdr:row>32</xdr:row>
      <xdr:rowOff>112059</xdr:rowOff>
    </xdr:from>
    <xdr:to>
      <xdr:col>4</xdr:col>
      <xdr:colOff>179293</xdr:colOff>
      <xdr:row>34</xdr:row>
      <xdr:rowOff>155941</xdr:rowOff>
    </xdr:to>
    <xdr:sp macro="" textlink="">
      <xdr:nvSpPr>
        <xdr:cNvPr id="166" name="TextBox 165"/>
        <xdr:cNvSpPr txBox="1"/>
      </xdr:nvSpPr>
      <xdr:spPr>
        <a:xfrm>
          <a:off x="2779058" y="5692588"/>
          <a:ext cx="448235" cy="380059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1000">
              <a:solidFill>
                <a:srgbClr val="FF0000"/>
              </a:solidFill>
            </a:rPr>
            <a:t>920</a:t>
          </a:r>
          <a:endParaRPr lang="ko-KR" altLang="en-US" sz="10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246530</xdr:colOff>
      <xdr:row>32</xdr:row>
      <xdr:rowOff>112059</xdr:rowOff>
    </xdr:from>
    <xdr:to>
      <xdr:col>7</xdr:col>
      <xdr:colOff>613040</xdr:colOff>
      <xdr:row>34</xdr:row>
      <xdr:rowOff>155941</xdr:rowOff>
    </xdr:to>
    <xdr:sp macro="" textlink="">
      <xdr:nvSpPr>
        <xdr:cNvPr id="167" name="TextBox 166"/>
        <xdr:cNvSpPr txBox="1"/>
      </xdr:nvSpPr>
      <xdr:spPr>
        <a:xfrm>
          <a:off x="5580530" y="5692588"/>
          <a:ext cx="366510" cy="380059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900">
              <a:solidFill>
                <a:srgbClr val="FF0000"/>
              </a:solidFill>
            </a:rPr>
            <a:t>40</a:t>
          </a:r>
          <a:endParaRPr lang="ko-KR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728383</xdr:colOff>
      <xdr:row>32</xdr:row>
      <xdr:rowOff>112060</xdr:rowOff>
    </xdr:from>
    <xdr:to>
      <xdr:col>3</xdr:col>
      <xdr:colOff>332893</xdr:colOff>
      <xdr:row>34</xdr:row>
      <xdr:rowOff>155942</xdr:rowOff>
    </xdr:to>
    <xdr:sp macro="" textlink="">
      <xdr:nvSpPr>
        <xdr:cNvPr id="168" name="TextBox 167"/>
        <xdr:cNvSpPr txBox="1"/>
      </xdr:nvSpPr>
      <xdr:spPr>
        <a:xfrm>
          <a:off x="2252383" y="5692589"/>
          <a:ext cx="366510" cy="380059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900">
              <a:solidFill>
                <a:srgbClr val="FF0000"/>
              </a:solidFill>
            </a:rPr>
            <a:t>40</a:t>
          </a:r>
          <a:endParaRPr lang="ko-KR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717177</xdr:colOff>
      <xdr:row>35</xdr:row>
      <xdr:rowOff>78446</xdr:rowOff>
    </xdr:from>
    <xdr:to>
      <xdr:col>5</xdr:col>
      <xdr:colOff>321687</xdr:colOff>
      <xdr:row>37</xdr:row>
      <xdr:rowOff>122328</xdr:rowOff>
    </xdr:to>
    <xdr:sp macro="" textlink="">
      <xdr:nvSpPr>
        <xdr:cNvPr id="169" name="TextBox 168"/>
        <xdr:cNvSpPr txBox="1"/>
      </xdr:nvSpPr>
      <xdr:spPr>
        <a:xfrm>
          <a:off x="3765177" y="6163240"/>
          <a:ext cx="366510" cy="380059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1000">
              <a:solidFill>
                <a:srgbClr val="FF0000"/>
              </a:solidFill>
            </a:rPr>
            <a:t>20</a:t>
          </a:r>
          <a:endParaRPr lang="ko-KR" altLang="en-US" sz="1000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78442</xdr:colOff>
      <xdr:row>35</xdr:row>
      <xdr:rowOff>145676</xdr:rowOff>
    </xdr:from>
    <xdr:to>
      <xdr:col>8</xdr:col>
      <xdr:colOff>326092</xdr:colOff>
      <xdr:row>35</xdr:row>
      <xdr:rowOff>147264</xdr:rowOff>
    </xdr:to>
    <xdr:cxnSp macro="">
      <xdr:nvCxnSpPr>
        <xdr:cNvPr id="170" name="직선 연결선 169"/>
        <xdr:cNvCxnSpPr/>
      </xdr:nvCxnSpPr>
      <xdr:spPr bwMode="auto">
        <a:xfrm>
          <a:off x="6174442" y="6230470"/>
          <a:ext cx="247650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358588</xdr:colOff>
      <xdr:row>18</xdr:row>
      <xdr:rowOff>67234</xdr:rowOff>
    </xdr:from>
    <xdr:to>
      <xdr:col>3</xdr:col>
      <xdr:colOff>268941</xdr:colOff>
      <xdr:row>18</xdr:row>
      <xdr:rowOff>67234</xdr:rowOff>
    </xdr:to>
    <xdr:cxnSp macro="">
      <xdr:nvCxnSpPr>
        <xdr:cNvPr id="171" name="직선 화살표 연결선 170"/>
        <xdr:cNvCxnSpPr/>
      </xdr:nvCxnSpPr>
      <xdr:spPr bwMode="auto">
        <a:xfrm>
          <a:off x="1882588" y="3294528"/>
          <a:ext cx="672353" cy="0"/>
        </a:xfrm>
        <a:prstGeom prst="straightConnector1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arrow"/>
          <a:tailEnd type="arrow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324971</xdr:colOff>
      <xdr:row>19</xdr:row>
      <xdr:rowOff>100853</xdr:rowOff>
    </xdr:from>
    <xdr:to>
      <xdr:col>3</xdr:col>
      <xdr:colOff>357622</xdr:colOff>
      <xdr:row>20</xdr:row>
      <xdr:rowOff>134470</xdr:rowOff>
    </xdr:to>
    <xdr:sp macro="" textlink="">
      <xdr:nvSpPr>
        <xdr:cNvPr id="173" name="TextBox 172"/>
        <xdr:cNvSpPr txBox="1"/>
      </xdr:nvSpPr>
      <xdr:spPr>
        <a:xfrm>
          <a:off x="1848971" y="3496235"/>
          <a:ext cx="794651" cy="201706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1100">
              <a:solidFill>
                <a:srgbClr val="0070C0"/>
              </a:solidFill>
            </a:rPr>
            <a:t>1200mm</a:t>
          </a:r>
          <a:endParaRPr lang="ko-KR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2</xdr:col>
      <xdr:colOff>280142</xdr:colOff>
      <xdr:row>17</xdr:row>
      <xdr:rowOff>123264</xdr:rowOff>
    </xdr:from>
    <xdr:to>
      <xdr:col>2</xdr:col>
      <xdr:colOff>281730</xdr:colOff>
      <xdr:row>19</xdr:row>
      <xdr:rowOff>13606</xdr:rowOff>
    </xdr:to>
    <xdr:cxnSp macro="">
      <xdr:nvCxnSpPr>
        <xdr:cNvPr id="174" name="직선 연결선 173"/>
        <xdr:cNvCxnSpPr/>
      </xdr:nvCxnSpPr>
      <xdr:spPr bwMode="auto">
        <a:xfrm rot="5400000">
          <a:off x="1691677" y="3294935"/>
          <a:ext cx="226518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309284</xdr:colOff>
      <xdr:row>17</xdr:row>
      <xdr:rowOff>141192</xdr:rowOff>
    </xdr:from>
    <xdr:to>
      <xdr:col>3</xdr:col>
      <xdr:colOff>310872</xdr:colOff>
      <xdr:row>19</xdr:row>
      <xdr:rowOff>31534</xdr:rowOff>
    </xdr:to>
    <xdr:cxnSp macro="">
      <xdr:nvCxnSpPr>
        <xdr:cNvPr id="175" name="직선 연결선 174"/>
        <xdr:cNvCxnSpPr/>
      </xdr:nvCxnSpPr>
      <xdr:spPr bwMode="auto">
        <a:xfrm rot="5400000">
          <a:off x="2482819" y="3312863"/>
          <a:ext cx="226518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134470</xdr:colOff>
      <xdr:row>32</xdr:row>
      <xdr:rowOff>22413</xdr:rowOff>
    </xdr:from>
    <xdr:to>
      <xdr:col>5</xdr:col>
      <xdr:colOff>138432</xdr:colOff>
      <xdr:row>35</xdr:row>
      <xdr:rowOff>89652</xdr:rowOff>
    </xdr:to>
    <xdr:cxnSp macro="">
      <xdr:nvCxnSpPr>
        <xdr:cNvPr id="176" name="직선 화살표 연결선 175"/>
        <xdr:cNvCxnSpPr/>
      </xdr:nvCxnSpPr>
      <xdr:spPr bwMode="auto">
        <a:xfrm>
          <a:off x="3944470" y="5602942"/>
          <a:ext cx="3962" cy="571504"/>
        </a:xfrm>
        <a:prstGeom prst="straightConnector1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/>
          <a:tailEnd type="arrow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%20STATION/&#46020;&#51456;&#48169;/&#50629;&#47924;&#51088;&#47308;/&#50689;&#50629;&#44288;&#47532;/&#54032;&#47588;&#44228;&#54925;/10&#50900;/10&#50900;_2&#52264;&#54032;&#47588;&#44228;&#54925;/&#54032;&#47588;&#44228;&#54925;_10&#50900;2&#52264;_&#51221;&#47532;-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empas.com/sooho/ERP/fnd_gfm062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영업요약"/>
      <sheetName val="PKG요약"/>
      <sheetName val="ITEM별"/>
      <sheetName val="피벗"/>
      <sheetName val="DATA"/>
      <sheetName val="정리"/>
      <sheetName val="중복제거"/>
      <sheetName val="원본"/>
      <sheetName val="목록"/>
      <sheetName val="9월"/>
      <sheetName val="수정계획"/>
      <sheetName val="Co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영업구분</v>
          </cell>
        </row>
        <row r="2">
          <cell r="A2" t="str">
            <v>D GROUP</v>
          </cell>
          <cell r="B2" t="str">
            <v>자사</v>
          </cell>
          <cell r="F2" t="str">
            <v>2FCHIP</v>
          </cell>
        </row>
        <row r="3">
          <cell r="A3" t="str">
            <v>HK</v>
          </cell>
          <cell r="B3" t="str">
            <v>OEM</v>
          </cell>
          <cell r="F3" t="str">
            <v>IC</v>
          </cell>
        </row>
        <row r="4">
          <cell r="A4" t="str">
            <v>JP/OT</v>
          </cell>
          <cell r="F4" t="str">
            <v>LED</v>
          </cell>
        </row>
        <row r="5">
          <cell r="A5" t="str">
            <v>L GROUP</v>
          </cell>
          <cell r="F5" t="str">
            <v>PWR</v>
          </cell>
        </row>
        <row r="6">
          <cell r="A6" t="str">
            <v>LED사업부</v>
          </cell>
          <cell r="F6" t="str">
            <v>SMD</v>
          </cell>
        </row>
        <row r="7">
          <cell r="A7" t="str">
            <v>OEM G</v>
          </cell>
          <cell r="F7" t="str">
            <v>SMD_PWR</v>
          </cell>
        </row>
        <row r="8">
          <cell r="A8" t="str">
            <v>S GROUP</v>
          </cell>
          <cell r="F8" t="str">
            <v>TO92</v>
          </cell>
        </row>
        <row r="9">
          <cell r="A9" t="str">
            <v>SHC</v>
          </cell>
        </row>
        <row r="10">
          <cell r="A10" t="str">
            <v>SPC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영업소"/>
      <sheetName val="PKG"/>
      <sheetName val="수주현황세부"/>
      <sheetName val="7월이후"/>
      <sheetName val="CUST"/>
      <sheetName val="master"/>
      <sheetName val="환율"/>
      <sheetName val="Code"/>
      <sheetName val="생산매출 (3)"/>
      <sheetName val="8월_B Ver M V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B1">
            <v>1010.1</v>
          </cell>
        </row>
        <row r="2">
          <cell r="B2">
            <v>9.2657000000000007</v>
          </cell>
        </row>
      </sheetData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GC12"/>
  <sheetViews>
    <sheetView showGridLines="0" tabSelected="1" zoomScaleNormal="100" workbookViewId="0">
      <pane xSplit="5" topLeftCell="H1" activePane="topRight" state="frozen"/>
      <selection pane="topRight" activeCell="L16" sqref="L16"/>
    </sheetView>
  </sheetViews>
  <sheetFormatPr defaultRowHeight="15" customHeight="1"/>
  <cols>
    <col min="1" max="1" width="4.6640625" style="5" customWidth="1"/>
    <col min="2" max="2" width="3.77734375" style="1" customWidth="1"/>
    <col min="3" max="3" width="23.21875" style="1" customWidth="1"/>
    <col min="4" max="4" width="4.5546875" style="1" customWidth="1"/>
    <col min="5" max="5" width="35" style="4" customWidth="1"/>
    <col min="6" max="6" width="7.44140625" style="4" bestFit="1" customWidth="1"/>
    <col min="7" max="8" width="15" style="4" bestFit="1" customWidth="1"/>
    <col min="9" max="9" width="9.33203125" style="4" bestFit="1" customWidth="1"/>
    <col min="10" max="10" width="6.6640625" style="4" bestFit="1" customWidth="1"/>
    <col min="11" max="11" width="6.5546875" style="4" bestFit="1" customWidth="1"/>
    <col min="12" max="12" width="5.88671875" style="4" bestFit="1" customWidth="1"/>
    <col min="13" max="13" width="8.109375" style="3" bestFit="1" customWidth="1"/>
    <col min="14" max="14" width="4.44140625" style="4" bestFit="1" customWidth="1"/>
    <col min="15" max="15" width="3.88671875" style="4" bestFit="1" customWidth="1"/>
    <col min="16" max="16" width="11.109375" style="4" bestFit="1" customWidth="1"/>
    <col min="17" max="18" width="7" style="4" bestFit="1" customWidth="1"/>
    <col min="19" max="19" width="11.44140625" style="4" bestFit="1" customWidth="1"/>
    <col min="20" max="20" width="11" style="4" bestFit="1" customWidth="1"/>
    <col min="21" max="21" width="5" style="4" bestFit="1" customWidth="1"/>
    <col min="22" max="22" width="7.5546875" style="4" bestFit="1" customWidth="1"/>
    <col min="23" max="24" width="7" style="4" bestFit="1" customWidth="1"/>
    <col min="25" max="25" width="12.88671875" style="4" bestFit="1" customWidth="1"/>
    <col min="26" max="26" width="11" style="4" bestFit="1" customWidth="1"/>
    <col min="27" max="27" width="5" style="4" bestFit="1" customWidth="1"/>
    <col min="28" max="28" width="7.5546875" style="4" bestFit="1" customWidth="1"/>
    <col min="29" max="30" width="7" style="4" bestFit="1" customWidth="1"/>
    <col min="31" max="31" width="11.44140625" style="4" bestFit="1" customWidth="1"/>
    <col min="32" max="32" width="11" style="4" bestFit="1" customWidth="1"/>
    <col min="33" max="33" width="5" style="4" bestFit="1" customWidth="1"/>
    <col min="34" max="34" width="7.5546875" style="4" bestFit="1" customWidth="1"/>
    <col min="35" max="36" width="7" style="4" bestFit="1" customWidth="1"/>
    <col min="37" max="37" width="12.88671875" style="4" bestFit="1" customWidth="1"/>
    <col min="38" max="38" width="11" style="4" bestFit="1" customWidth="1"/>
    <col min="39" max="39" width="5" style="4" bestFit="1" customWidth="1"/>
    <col min="40" max="40" width="7.5546875" style="4" bestFit="1" customWidth="1"/>
    <col min="41" max="42" width="7" style="4" bestFit="1" customWidth="1"/>
    <col min="43" max="43" width="12.88671875" style="4" bestFit="1" customWidth="1"/>
    <col min="44" max="44" width="11" style="4" bestFit="1" customWidth="1"/>
    <col min="45" max="45" width="5" style="4" bestFit="1" customWidth="1"/>
    <col min="46" max="46" width="7.5546875" style="4" bestFit="1" customWidth="1"/>
    <col min="47" max="48" width="7" style="4" bestFit="1" customWidth="1"/>
    <col min="49" max="49" width="12.88671875" style="4" bestFit="1" customWidth="1"/>
    <col min="50" max="50" width="11" style="4" bestFit="1" customWidth="1"/>
    <col min="51" max="51" width="5" style="4" bestFit="1" customWidth="1"/>
    <col min="52" max="52" width="7.5546875" style="4" bestFit="1" customWidth="1"/>
    <col min="53" max="54" width="7" style="4" bestFit="1" customWidth="1"/>
    <col min="55" max="55" width="12.88671875" style="4" bestFit="1" customWidth="1"/>
    <col min="56" max="56" width="11" style="4" bestFit="1" customWidth="1"/>
    <col min="57" max="57" width="5" style="4" bestFit="1" customWidth="1"/>
    <col min="58" max="58" width="7.5546875" style="4" bestFit="1" customWidth="1"/>
    <col min="59" max="60" width="7" style="4" bestFit="1" customWidth="1"/>
    <col min="61" max="61" width="12.88671875" style="4" bestFit="1" customWidth="1"/>
    <col min="62" max="62" width="11" style="4" bestFit="1" customWidth="1"/>
    <col min="63" max="63" width="5" style="4" bestFit="1" customWidth="1"/>
    <col min="64" max="64" width="7.5546875" style="4" bestFit="1" customWidth="1"/>
    <col min="65" max="66" width="7" style="4" bestFit="1" customWidth="1"/>
    <col min="67" max="67" width="11.44140625" style="4" bestFit="1" customWidth="1"/>
    <col min="68" max="68" width="11" style="4" bestFit="1" customWidth="1"/>
    <col min="69" max="69" width="5" style="4" bestFit="1" customWidth="1"/>
    <col min="70" max="70" width="7.5546875" style="4" bestFit="1" customWidth="1"/>
    <col min="71" max="72" width="7" style="4" bestFit="1" customWidth="1"/>
    <col min="73" max="73" width="11.44140625" style="4" bestFit="1" customWidth="1"/>
    <col min="74" max="74" width="11" style="4" bestFit="1" customWidth="1"/>
    <col min="75" max="75" width="5" style="4" bestFit="1" customWidth="1"/>
    <col min="76" max="76" width="7.5546875" style="4" bestFit="1" customWidth="1"/>
    <col min="77" max="78" width="7" style="4" bestFit="1" customWidth="1"/>
    <col min="79" max="79" width="11.44140625" style="4" bestFit="1" customWidth="1"/>
    <col min="80" max="80" width="11" style="4" bestFit="1" customWidth="1"/>
    <col min="81" max="81" width="5" style="4" bestFit="1" customWidth="1"/>
    <col min="82" max="82" width="7.5546875" style="4" bestFit="1" customWidth="1"/>
    <col min="83" max="84" width="7" style="4" bestFit="1" customWidth="1"/>
    <col min="85" max="85" width="11.44140625" style="4" bestFit="1" customWidth="1"/>
    <col min="86" max="86" width="11" style="4" bestFit="1" customWidth="1"/>
    <col min="87" max="87" width="5" style="4" bestFit="1" customWidth="1"/>
    <col min="88" max="88" width="7.5546875" style="4" bestFit="1" customWidth="1"/>
    <col min="89" max="90" width="7" style="4" bestFit="1" customWidth="1"/>
    <col min="91" max="91" width="11.44140625" style="4" bestFit="1" customWidth="1"/>
    <col min="92" max="92" width="11" style="4" bestFit="1" customWidth="1"/>
    <col min="93" max="93" width="5" style="4" bestFit="1" customWidth="1"/>
    <col min="94" max="94" width="7.5546875" style="4" bestFit="1" customWidth="1"/>
    <col min="95" max="96" width="7" style="4" bestFit="1" customWidth="1"/>
    <col min="97" max="97" width="12.88671875" style="4" bestFit="1" customWidth="1"/>
    <col min="98" max="98" width="11" style="4" bestFit="1" customWidth="1"/>
    <col min="99" max="99" width="5" style="4" bestFit="1" customWidth="1"/>
    <col min="100" max="100" width="7.5546875" style="4" bestFit="1" customWidth="1"/>
    <col min="101" max="102" width="7" style="4" bestFit="1" customWidth="1"/>
    <col min="103" max="103" width="11.44140625" style="4" bestFit="1" customWidth="1"/>
    <col min="104" max="104" width="11" style="4" bestFit="1" customWidth="1"/>
    <col min="105" max="105" width="5" style="4" bestFit="1" customWidth="1"/>
    <col min="106" max="106" width="7.5546875" style="4" bestFit="1" customWidth="1"/>
    <col min="107" max="108" width="7" style="4" bestFit="1" customWidth="1"/>
    <col min="109" max="109" width="11.44140625" style="4" bestFit="1" customWidth="1"/>
    <col min="110" max="110" width="11" style="4" bestFit="1" customWidth="1"/>
    <col min="111" max="111" width="5" style="4" bestFit="1" customWidth="1"/>
    <col min="112" max="112" width="7.5546875" style="4" bestFit="1" customWidth="1"/>
    <col min="113" max="114" width="7" style="4" bestFit="1" customWidth="1"/>
    <col min="115" max="115" width="11.44140625" style="4" bestFit="1" customWidth="1"/>
    <col min="116" max="116" width="11" style="4" bestFit="1" customWidth="1"/>
    <col min="117" max="117" width="5" style="4" bestFit="1" customWidth="1"/>
    <col min="118" max="118" width="7.5546875" style="4" bestFit="1" customWidth="1"/>
    <col min="119" max="120" width="7" style="4" bestFit="1" customWidth="1"/>
    <col min="121" max="121" width="11.44140625" style="4" bestFit="1" customWidth="1"/>
    <col min="122" max="122" width="11" style="4" bestFit="1" customWidth="1"/>
    <col min="123" max="123" width="5" style="4" bestFit="1" customWidth="1"/>
    <col min="124" max="124" width="7.5546875" style="4" bestFit="1" customWidth="1"/>
    <col min="125" max="125" width="7" style="4" bestFit="1" customWidth="1"/>
    <col min="126" max="126" width="8.88671875" style="4" bestFit="1" customWidth="1"/>
    <col min="127" max="127" width="11.44140625" style="4" bestFit="1" customWidth="1"/>
    <col min="128" max="128" width="11" style="4" bestFit="1" customWidth="1"/>
    <col min="129" max="129" width="5" style="4" bestFit="1" customWidth="1"/>
    <col min="130" max="130" width="7.5546875" style="4" bestFit="1" customWidth="1"/>
    <col min="131" max="132" width="7" style="4" bestFit="1" customWidth="1"/>
    <col min="133" max="133" width="12.88671875" style="4" bestFit="1" customWidth="1"/>
    <col min="134" max="134" width="11" style="4" bestFit="1" customWidth="1"/>
    <col min="135" max="135" width="5" style="4" bestFit="1" customWidth="1"/>
    <col min="136" max="136" width="7.5546875" style="4" bestFit="1" customWidth="1"/>
    <col min="137" max="137" width="7" style="4" bestFit="1" customWidth="1"/>
    <col min="138" max="138" width="8.33203125" style="4" bestFit="1" customWidth="1"/>
    <col min="139" max="139" width="11.44140625" style="4" bestFit="1" customWidth="1"/>
    <col min="140" max="140" width="11" style="4" bestFit="1" customWidth="1"/>
    <col min="141" max="141" width="5" style="4" bestFit="1" customWidth="1"/>
    <col min="142" max="142" width="7.5546875" style="4" bestFit="1" customWidth="1"/>
    <col min="143" max="144" width="7" style="4" bestFit="1" customWidth="1"/>
    <col min="145" max="145" width="11.44140625" style="4" bestFit="1" customWidth="1"/>
    <col min="146" max="146" width="11" style="4" bestFit="1" customWidth="1"/>
    <col min="147" max="147" width="5" style="4" bestFit="1" customWidth="1"/>
    <col min="148" max="148" width="7.5546875" style="4" bestFit="1" customWidth="1"/>
    <col min="149" max="150" width="7" style="4" bestFit="1" customWidth="1"/>
    <col min="151" max="151" width="11.44140625" style="4" bestFit="1" customWidth="1"/>
    <col min="152" max="152" width="11" style="4" bestFit="1" customWidth="1"/>
    <col min="153" max="153" width="5" style="4" bestFit="1" customWidth="1"/>
    <col min="154" max="154" width="7.5546875" style="4" bestFit="1" customWidth="1"/>
    <col min="155" max="156" width="7" style="4" bestFit="1" customWidth="1"/>
    <col min="157" max="157" width="11.44140625" style="4" bestFit="1" customWidth="1"/>
    <col min="158" max="158" width="11" style="4" bestFit="1" customWidth="1"/>
    <col min="159" max="159" width="5" style="4" bestFit="1" customWidth="1"/>
    <col min="160" max="160" width="7.5546875" style="4" bestFit="1" customWidth="1"/>
    <col min="161" max="162" width="7" style="4" bestFit="1" customWidth="1"/>
    <col min="163" max="163" width="11.44140625" style="4" bestFit="1" customWidth="1"/>
    <col min="164" max="164" width="11" style="4" bestFit="1" customWidth="1"/>
    <col min="165" max="165" width="5" style="4" bestFit="1" customWidth="1"/>
    <col min="166" max="166" width="7.5546875" style="4" bestFit="1" customWidth="1"/>
    <col min="167" max="167" width="7" style="4" bestFit="1" customWidth="1"/>
    <col min="168" max="168" width="8.88671875" style="4" customWidth="1"/>
    <col min="169" max="169" width="11.44140625" style="4" bestFit="1" customWidth="1"/>
    <col min="170" max="170" width="11" style="4" bestFit="1" customWidth="1"/>
    <col min="171" max="171" width="5" style="4" bestFit="1" customWidth="1"/>
    <col min="172" max="172" width="7.5546875" style="4" bestFit="1" customWidth="1"/>
    <col min="173" max="174" width="7" style="4" bestFit="1" customWidth="1"/>
    <col min="175" max="175" width="11.44140625" style="4" bestFit="1" customWidth="1"/>
    <col min="176" max="176" width="11" style="4" bestFit="1" customWidth="1"/>
    <col min="177" max="177" width="5" style="4" bestFit="1" customWidth="1"/>
    <col min="178" max="178" width="7.5546875" style="4" bestFit="1" customWidth="1"/>
    <col min="179" max="180" width="7" style="4" bestFit="1" customWidth="1"/>
    <col min="181" max="181" width="11.44140625" style="4" bestFit="1" customWidth="1"/>
    <col min="182" max="182" width="11" style="4" bestFit="1" customWidth="1"/>
    <col min="183" max="185" width="9.6640625" style="4" customWidth="1"/>
    <col min="186" max="16384" width="8.88671875" style="5"/>
  </cols>
  <sheetData>
    <row r="1" spans="2:185" ht="26.25" customHeight="1" thickBot="1">
      <c r="C1" s="53" t="s">
        <v>50</v>
      </c>
      <c r="D1" s="54"/>
      <c r="E1" s="54"/>
      <c r="F1" s="2"/>
      <c r="G1" s="2"/>
      <c r="H1" s="2"/>
      <c r="I1" s="2"/>
      <c r="J1" s="2"/>
      <c r="K1" s="2"/>
      <c r="L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</row>
    <row r="2" spans="2:185" ht="15" customHeight="1">
      <c r="B2" s="68" t="s">
        <v>48</v>
      </c>
      <c r="C2" s="78" t="s">
        <v>15</v>
      </c>
      <c r="D2" s="74" t="s">
        <v>58</v>
      </c>
      <c r="E2" s="69" t="s">
        <v>16</v>
      </c>
      <c r="F2" s="6" t="s">
        <v>51</v>
      </c>
      <c r="G2" s="7"/>
      <c r="H2" s="8" t="s">
        <v>45</v>
      </c>
      <c r="I2" s="9"/>
      <c r="J2" s="83" t="s">
        <v>10</v>
      </c>
      <c r="K2" s="83"/>
      <c r="L2" s="83"/>
      <c r="M2" s="83"/>
      <c r="N2" s="84"/>
      <c r="O2" s="62" t="s">
        <v>7</v>
      </c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2" t="s">
        <v>8</v>
      </c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63"/>
      <c r="CB2" s="63"/>
      <c r="CC2" s="63"/>
      <c r="CD2" s="63"/>
      <c r="CE2" s="63"/>
      <c r="CF2" s="63"/>
      <c r="CG2" s="63"/>
      <c r="CH2" s="63"/>
      <c r="CI2" s="63"/>
      <c r="CJ2" s="63"/>
      <c r="CK2" s="63"/>
      <c r="CL2" s="63"/>
      <c r="CM2" s="63"/>
      <c r="CN2" s="63"/>
      <c r="CO2" s="63"/>
      <c r="CP2" s="63"/>
      <c r="CQ2" s="63"/>
      <c r="CR2" s="63"/>
      <c r="CS2" s="63"/>
      <c r="CT2" s="64"/>
      <c r="CU2" s="62" t="s">
        <v>29</v>
      </c>
      <c r="CV2" s="63"/>
      <c r="CW2" s="63"/>
      <c r="CX2" s="63"/>
      <c r="CY2" s="63"/>
      <c r="CZ2" s="64"/>
      <c r="DA2" s="62" t="s">
        <v>31</v>
      </c>
      <c r="DB2" s="63"/>
      <c r="DC2" s="63"/>
      <c r="DD2" s="63"/>
      <c r="DE2" s="63"/>
      <c r="DF2" s="63"/>
      <c r="DG2" s="63"/>
      <c r="DH2" s="63"/>
      <c r="DI2" s="63"/>
      <c r="DJ2" s="63"/>
      <c r="DK2" s="63"/>
      <c r="DL2" s="63"/>
      <c r="DM2" s="63"/>
      <c r="DN2" s="63"/>
      <c r="DO2" s="63"/>
      <c r="DP2" s="63"/>
      <c r="DQ2" s="63"/>
      <c r="DR2" s="64"/>
      <c r="DS2" s="62" t="s">
        <v>3</v>
      </c>
      <c r="DT2" s="63"/>
      <c r="DU2" s="63"/>
      <c r="DV2" s="63"/>
      <c r="DW2" s="63"/>
      <c r="DX2" s="63"/>
      <c r="DY2" s="63"/>
      <c r="DZ2" s="63"/>
      <c r="EA2" s="63"/>
      <c r="EB2" s="63"/>
      <c r="EC2" s="63"/>
      <c r="ED2" s="63"/>
      <c r="EE2" s="63"/>
      <c r="EF2" s="63"/>
      <c r="EG2" s="63"/>
      <c r="EH2" s="63"/>
      <c r="EI2" s="63"/>
      <c r="EJ2" s="63"/>
      <c r="EK2" s="63"/>
      <c r="EL2" s="63"/>
      <c r="EM2" s="63"/>
      <c r="EN2" s="63"/>
      <c r="EO2" s="63"/>
      <c r="EP2" s="63"/>
      <c r="EQ2" s="63"/>
      <c r="ER2" s="63"/>
      <c r="ES2" s="63"/>
      <c r="ET2" s="63"/>
      <c r="EU2" s="63"/>
      <c r="EV2" s="64"/>
      <c r="EW2" s="58" t="s">
        <v>4</v>
      </c>
      <c r="EX2" s="59"/>
      <c r="EY2" s="59"/>
      <c r="EZ2" s="59"/>
      <c r="FA2" s="59"/>
      <c r="FB2" s="59"/>
      <c r="FC2" s="59"/>
      <c r="FD2" s="59"/>
      <c r="FE2" s="59"/>
      <c r="FF2" s="59"/>
      <c r="FG2" s="59"/>
      <c r="FH2" s="59"/>
      <c r="FI2" s="59"/>
      <c r="FJ2" s="59"/>
      <c r="FK2" s="59"/>
      <c r="FL2" s="59"/>
      <c r="FM2" s="59"/>
      <c r="FN2" s="59"/>
      <c r="FO2" s="59"/>
      <c r="FP2" s="59"/>
      <c r="FQ2" s="59"/>
      <c r="FR2" s="59"/>
      <c r="FS2" s="59"/>
      <c r="FT2" s="59"/>
      <c r="FU2" s="59"/>
      <c r="FV2" s="59"/>
      <c r="FW2" s="59"/>
      <c r="FX2" s="59"/>
      <c r="FY2" s="59"/>
      <c r="FZ2" s="60"/>
    </row>
    <row r="3" spans="2:185" ht="15" customHeight="1">
      <c r="B3" s="68"/>
      <c r="C3" s="79"/>
      <c r="D3" s="75"/>
      <c r="E3" s="70"/>
      <c r="F3" s="81" t="s">
        <v>57</v>
      </c>
      <c r="G3" s="10" t="s">
        <v>49</v>
      </c>
      <c r="H3" s="10" t="s">
        <v>14</v>
      </c>
      <c r="I3" s="81" t="s">
        <v>12</v>
      </c>
      <c r="J3" s="11" t="s">
        <v>18</v>
      </c>
      <c r="K3" s="12" t="s">
        <v>19</v>
      </c>
      <c r="L3" s="12" t="s">
        <v>20</v>
      </c>
      <c r="M3" s="13" t="s">
        <v>24</v>
      </c>
      <c r="N3" s="14" t="s">
        <v>21</v>
      </c>
      <c r="O3" s="65" t="s">
        <v>0</v>
      </c>
      <c r="P3" s="66"/>
      <c r="Q3" s="66"/>
      <c r="R3" s="66"/>
      <c r="S3" s="66"/>
      <c r="T3" s="67"/>
      <c r="U3" s="66" t="s">
        <v>121</v>
      </c>
      <c r="V3" s="66"/>
      <c r="W3" s="66"/>
      <c r="X3" s="66"/>
      <c r="Y3" s="66"/>
      <c r="Z3" s="66"/>
      <c r="AA3" s="65" t="s">
        <v>28</v>
      </c>
      <c r="AB3" s="66"/>
      <c r="AC3" s="66"/>
      <c r="AD3" s="66"/>
      <c r="AE3" s="66"/>
      <c r="AF3" s="67"/>
      <c r="AG3" s="66" t="s">
        <v>1</v>
      </c>
      <c r="AH3" s="66"/>
      <c r="AI3" s="66"/>
      <c r="AJ3" s="66"/>
      <c r="AK3" s="66"/>
      <c r="AL3" s="66"/>
      <c r="AM3" s="55" t="s">
        <v>125</v>
      </c>
      <c r="AN3" s="56"/>
      <c r="AO3" s="56"/>
      <c r="AP3" s="56"/>
      <c r="AQ3" s="56"/>
      <c r="AR3" s="57"/>
      <c r="AS3" s="55" t="s">
        <v>128</v>
      </c>
      <c r="AT3" s="56"/>
      <c r="AU3" s="56"/>
      <c r="AV3" s="56"/>
      <c r="AW3" s="56"/>
      <c r="AX3" s="57"/>
      <c r="AY3" s="55" t="s">
        <v>126</v>
      </c>
      <c r="AZ3" s="56"/>
      <c r="BA3" s="56"/>
      <c r="BB3" s="56"/>
      <c r="BC3" s="56"/>
      <c r="BD3" s="57"/>
      <c r="BE3" s="55" t="s">
        <v>127</v>
      </c>
      <c r="BF3" s="56"/>
      <c r="BG3" s="56"/>
      <c r="BH3" s="56"/>
      <c r="BI3" s="56"/>
      <c r="BJ3" s="57"/>
      <c r="BK3" s="55" t="s">
        <v>129</v>
      </c>
      <c r="BL3" s="56"/>
      <c r="BM3" s="56"/>
      <c r="BN3" s="56"/>
      <c r="BO3" s="56"/>
      <c r="BP3" s="57"/>
      <c r="BQ3" s="55" t="s">
        <v>130</v>
      </c>
      <c r="BR3" s="56"/>
      <c r="BS3" s="56"/>
      <c r="BT3" s="56"/>
      <c r="BU3" s="56"/>
      <c r="BV3" s="57"/>
      <c r="BW3" s="55" t="s">
        <v>105</v>
      </c>
      <c r="BX3" s="56"/>
      <c r="BY3" s="56"/>
      <c r="BZ3" s="56"/>
      <c r="CA3" s="56"/>
      <c r="CB3" s="57"/>
      <c r="CC3" s="55" t="s">
        <v>131</v>
      </c>
      <c r="CD3" s="56"/>
      <c r="CE3" s="56"/>
      <c r="CF3" s="56"/>
      <c r="CG3" s="56"/>
      <c r="CH3" s="57"/>
      <c r="CI3" s="55" t="s">
        <v>132</v>
      </c>
      <c r="CJ3" s="56"/>
      <c r="CK3" s="56"/>
      <c r="CL3" s="56"/>
      <c r="CM3" s="56"/>
      <c r="CN3" s="57"/>
      <c r="CO3" s="55" t="s">
        <v>68</v>
      </c>
      <c r="CP3" s="56"/>
      <c r="CQ3" s="56"/>
      <c r="CR3" s="56"/>
      <c r="CS3" s="56"/>
      <c r="CT3" s="57"/>
      <c r="CU3" s="55" t="s">
        <v>30</v>
      </c>
      <c r="CV3" s="56"/>
      <c r="CW3" s="56"/>
      <c r="CX3" s="56"/>
      <c r="CY3" s="56"/>
      <c r="CZ3" s="57"/>
      <c r="DA3" s="55" t="s">
        <v>32</v>
      </c>
      <c r="DB3" s="56"/>
      <c r="DC3" s="56"/>
      <c r="DD3" s="56"/>
      <c r="DE3" s="56"/>
      <c r="DF3" s="57"/>
      <c r="DG3" s="55" t="s">
        <v>33</v>
      </c>
      <c r="DH3" s="56"/>
      <c r="DI3" s="56"/>
      <c r="DJ3" s="56"/>
      <c r="DK3" s="56"/>
      <c r="DL3" s="57"/>
      <c r="DM3" s="55" t="s">
        <v>34</v>
      </c>
      <c r="DN3" s="56"/>
      <c r="DO3" s="56"/>
      <c r="DP3" s="56"/>
      <c r="DQ3" s="56"/>
      <c r="DR3" s="57"/>
      <c r="DS3" s="55" t="s">
        <v>35</v>
      </c>
      <c r="DT3" s="56"/>
      <c r="DU3" s="56"/>
      <c r="DV3" s="56"/>
      <c r="DW3" s="56"/>
      <c r="DX3" s="57"/>
      <c r="DY3" s="55" t="s">
        <v>6</v>
      </c>
      <c r="DZ3" s="56"/>
      <c r="EA3" s="56"/>
      <c r="EB3" s="56"/>
      <c r="EC3" s="56"/>
      <c r="ED3" s="57"/>
      <c r="EE3" s="55" t="s">
        <v>36</v>
      </c>
      <c r="EF3" s="56"/>
      <c r="EG3" s="56"/>
      <c r="EH3" s="56"/>
      <c r="EI3" s="56"/>
      <c r="EJ3" s="57"/>
      <c r="EK3" s="55" t="s">
        <v>56</v>
      </c>
      <c r="EL3" s="56"/>
      <c r="EM3" s="56"/>
      <c r="EN3" s="56"/>
      <c r="EO3" s="56"/>
      <c r="EP3" s="57"/>
      <c r="EQ3" s="55" t="s">
        <v>9</v>
      </c>
      <c r="ER3" s="56"/>
      <c r="ES3" s="56"/>
      <c r="ET3" s="56"/>
      <c r="EU3" s="56"/>
      <c r="EV3" s="57"/>
      <c r="EW3" s="55" t="s">
        <v>2</v>
      </c>
      <c r="EX3" s="56"/>
      <c r="EY3" s="56"/>
      <c r="EZ3" s="56"/>
      <c r="FA3" s="56"/>
      <c r="FB3" s="57"/>
      <c r="FC3" s="55" t="s">
        <v>37</v>
      </c>
      <c r="FD3" s="56"/>
      <c r="FE3" s="56"/>
      <c r="FF3" s="56"/>
      <c r="FG3" s="56"/>
      <c r="FH3" s="57"/>
      <c r="FI3" s="55" t="s">
        <v>38</v>
      </c>
      <c r="FJ3" s="56"/>
      <c r="FK3" s="56"/>
      <c r="FL3" s="56"/>
      <c r="FM3" s="56"/>
      <c r="FN3" s="57"/>
      <c r="FO3" s="55" t="s">
        <v>39</v>
      </c>
      <c r="FP3" s="56"/>
      <c r="FQ3" s="56"/>
      <c r="FR3" s="56"/>
      <c r="FS3" s="56"/>
      <c r="FT3" s="57"/>
      <c r="FU3" s="55" t="s">
        <v>40</v>
      </c>
      <c r="FV3" s="56"/>
      <c r="FW3" s="56"/>
      <c r="FX3" s="56"/>
      <c r="FY3" s="56"/>
      <c r="FZ3" s="61"/>
    </row>
    <row r="4" spans="2:185" ht="28.5" customHeight="1">
      <c r="B4" s="68"/>
      <c r="C4" s="80"/>
      <c r="D4" s="76"/>
      <c r="E4" s="70"/>
      <c r="F4" s="82"/>
      <c r="G4" s="10" t="s">
        <v>11</v>
      </c>
      <c r="H4" s="10" t="s">
        <v>13</v>
      </c>
      <c r="I4" s="82"/>
      <c r="J4" s="11" t="s">
        <v>22</v>
      </c>
      <c r="K4" s="12" t="s">
        <v>23</v>
      </c>
      <c r="L4" s="12" t="s">
        <v>25</v>
      </c>
      <c r="M4" s="13" t="s">
        <v>24</v>
      </c>
      <c r="N4" s="14" t="s">
        <v>26</v>
      </c>
      <c r="O4" s="15" t="s">
        <v>5</v>
      </c>
      <c r="P4" s="16" t="s">
        <v>53</v>
      </c>
      <c r="Q4" s="13" t="s">
        <v>83</v>
      </c>
      <c r="R4" s="13" t="s">
        <v>27</v>
      </c>
      <c r="S4" s="13" t="s">
        <v>44</v>
      </c>
      <c r="T4" s="17" t="s">
        <v>54</v>
      </c>
      <c r="U4" s="15" t="s">
        <v>5</v>
      </c>
      <c r="V4" s="16" t="s">
        <v>53</v>
      </c>
      <c r="W4" s="13" t="s">
        <v>83</v>
      </c>
      <c r="X4" s="13" t="s">
        <v>27</v>
      </c>
      <c r="Y4" s="13" t="s">
        <v>44</v>
      </c>
      <c r="Z4" s="17" t="s">
        <v>54</v>
      </c>
      <c r="AA4" s="15" t="s">
        <v>5</v>
      </c>
      <c r="AB4" s="16" t="s">
        <v>53</v>
      </c>
      <c r="AC4" s="13" t="s">
        <v>83</v>
      </c>
      <c r="AD4" s="13" t="s">
        <v>27</v>
      </c>
      <c r="AE4" s="13" t="s">
        <v>44</v>
      </c>
      <c r="AF4" s="17" t="s">
        <v>54</v>
      </c>
      <c r="AG4" s="15" t="s">
        <v>5</v>
      </c>
      <c r="AH4" s="16" t="s">
        <v>53</v>
      </c>
      <c r="AI4" s="13" t="s">
        <v>83</v>
      </c>
      <c r="AJ4" s="13" t="s">
        <v>27</v>
      </c>
      <c r="AK4" s="13" t="s">
        <v>44</v>
      </c>
      <c r="AL4" s="17" t="s">
        <v>54</v>
      </c>
      <c r="AM4" s="15" t="s">
        <v>5</v>
      </c>
      <c r="AN4" s="16" t="s">
        <v>53</v>
      </c>
      <c r="AO4" s="13" t="s">
        <v>83</v>
      </c>
      <c r="AP4" s="13" t="s">
        <v>27</v>
      </c>
      <c r="AQ4" s="13" t="s">
        <v>44</v>
      </c>
      <c r="AR4" s="17" t="s">
        <v>54</v>
      </c>
      <c r="AS4" s="15" t="s">
        <v>5</v>
      </c>
      <c r="AT4" s="16" t="s">
        <v>53</v>
      </c>
      <c r="AU4" s="13" t="s">
        <v>83</v>
      </c>
      <c r="AV4" s="13" t="s">
        <v>27</v>
      </c>
      <c r="AW4" s="13" t="s">
        <v>44</v>
      </c>
      <c r="AX4" s="17" t="s">
        <v>54</v>
      </c>
      <c r="AY4" s="15" t="s">
        <v>5</v>
      </c>
      <c r="AZ4" s="16" t="s">
        <v>53</v>
      </c>
      <c r="BA4" s="13" t="s">
        <v>83</v>
      </c>
      <c r="BB4" s="13" t="s">
        <v>27</v>
      </c>
      <c r="BC4" s="13" t="s">
        <v>44</v>
      </c>
      <c r="BD4" s="17" t="s">
        <v>54</v>
      </c>
      <c r="BE4" s="15" t="s">
        <v>5</v>
      </c>
      <c r="BF4" s="16" t="s">
        <v>53</v>
      </c>
      <c r="BG4" s="13" t="s">
        <v>83</v>
      </c>
      <c r="BH4" s="13" t="s">
        <v>27</v>
      </c>
      <c r="BI4" s="13" t="s">
        <v>44</v>
      </c>
      <c r="BJ4" s="17" t="s">
        <v>54</v>
      </c>
      <c r="BK4" s="15" t="s">
        <v>5</v>
      </c>
      <c r="BL4" s="16" t="s">
        <v>53</v>
      </c>
      <c r="BM4" s="13" t="s">
        <v>83</v>
      </c>
      <c r="BN4" s="13" t="s">
        <v>27</v>
      </c>
      <c r="BO4" s="13" t="s">
        <v>44</v>
      </c>
      <c r="BP4" s="17" t="s">
        <v>54</v>
      </c>
      <c r="BQ4" s="15" t="s">
        <v>5</v>
      </c>
      <c r="BR4" s="16" t="s">
        <v>53</v>
      </c>
      <c r="BS4" s="13" t="s">
        <v>83</v>
      </c>
      <c r="BT4" s="13" t="s">
        <v>27</v>
      </c>
      <c r="BU4" s="13" t="s">
        <v>44</v>
      </c>
      <c r="BV4" s="17" t="s">
        <v>54</v>
      </c>
      <c r="BW4" s="15" t="s">
        <v>5</v>
      </c>
      <c r="BX4" s="16" t="s">
        <v>53</v>
      </c>
      <c r="BY4" s="13" t="s">
        <v>83</v>
      </c>
      <c r="BZ4" s="13" t="s">
        <v>27</v>
      </c>
      <c r="CA4" s="13" t="s">
        <v>44</v>
      </c>
      <c r="CB4" s="17" t="s">
        <v>54</v>
      </c>
      <c r="CC4" s="15" t="s">
        <v>5</v>
      </c>
      <c r="CD4" s="16" t="s">
        <v>53</v>
      </c>
      <c r="CE4" s="13" t="s">
        <v>83</v>
      </c>
      <c r="CF4" s="13" t="s">
        <v>27</v>
      </c>
      <c r="CG4" s="13" t="s">
        <v>44</v>
      </c>
      <c r="CH4" s="17" t="s">
        <v>54</v>
      </c>
      <c r="CI4" s="15" t="s">
        <v>5</v>
      </c>
      <c r="CJ4" s="16" t="s">
        <v>53</v>
      </c>
      <c r="CK4" s="13" t="s">
        <v>83</v>
      </c>
      <c r="CL4" s="13" t="s">
        <v>27</v>
      </c>
      <c r="CM4" s="13" t="s">
        <v>44</v>
      </c>
      <c r="CN4" s="17" t="s">
        <v>54</v>
      </c>
      <c r="CO4" s="15" t="s">
        <v>5</v>
      </c>
      <c r="CP4" s="16" t="s">
        <v>53</v>
      </c>
      <c r="CQ4" s="13" t="s">
        <v>83</v>
      </c>
      <c r="CR4" s="13" t="s">
        <v>27</v>
      </c>
      <c r="CS4" s="13" t="s">
        <v>44</v>
      </c>
      <c r="CT4" s="17" t="s">
        <v>54</v>
      </c>
      <c r="CU4" s="15" t="s">
        <v>5</v>
      </c>
      <c r="CV4" s="16" t="s">
        <v>53</v>
      </c>
      <c r="CW4" s="13" t="s">
        <v>83</v>
      </c>
      <c r="CX4" s="13" t="s">
        <v>27</v>
      </c>
      <c r="CY4" s="13" t="s">
        <v>55</v>
      </c>
      <c r="CZ4" s="17" t="s">
        <v>54</v>
      </c>
      <c r="DA4" s="15" t="s">
        <v>5</v>
      </c>
      <c r="DB4" s="16" t="s">
        <v>53</v>
      </c>
      <c r="DC4" s="13" t="s">
        <v>83</v>
      </c>
      <c r="DD4" s="13" t="s">
        <v>27</v>
      </c>
      <c r="DE4" s="13" t="s">
        <v>44</v>
      </c>
      <c r="DF4" s="17" t="s">
        <v>54</v>
      </c>
      <c r="DG4" s="15" t="s">
        <v>5</v>
      </c>
      <c r="DH4" s="16" t="s">
        <v>53</v>
      </c>
      <c r="DI4" s="13" t="s">
        <v>83</v>
      </c>
      <c r="DJ4" s="13" t="s">
        <v>27</v>
      </c>
      <c r="DK4" s="13" t="s">
        <v>44</v>
      </c>
      <c r="DL4" s="17" t="s">
        <v>54</v>
      </c>
      <c r="DM4" s="15" t="s">
        <v>5</v>
      </c>
      <c r="DN4" s="16" t="s">
        <v>53</v>
      </c>
      <c r="DO4" s="13" t="s">
        <v>83</v>
      </c>
      <c r="DP4" s="13" t="s">
        <v>27</v>
      </c>
      <c r="DQ4" s="13" t="s">
        <v>44</v>
      </c>
      <c r="DR4" s="17" t="s">
        <v>54</v>
      </c>
      <c r="DS4" s="15" t="s">
        <v>5</v>
      </c>
      <c r="DT4" s="16" t="s">
        <v>53</v>
      </c>
      <c r="DU4" s="13" t="s">
        <v>83</v>
      </c>
      <c r="DV4" s="13" t="s">
        <v>27</v>
      </c>
      <c r="DW4" s="13" t="s">
        <v>44</v>
      </c>
      <c r="DX4" s="17" t="s">
        <v>54</v>
      </c>
      <c r="DY4" s="15" t="s">
        <v>5</v>
      </c>
      <c r="DZ4" s="16" t="s">
        <v>53</v>
      </c>
      <c r="EA4" s="13" t="s">
        <v>83</v>
      </c>
      <c r="EB4" s="13" t="s">
        <v>27</v>
      </c>
      <c r="EC4" s="13" t="s">
        <v>44</v>
      </c>
      <c r="ED4" s="17" t="s">
        <v>54</v>
      </c>
      <c r="EE4" s="15" t="s">
        <v>5</v>
      </c>
      <c r="EF4" s="16" t="s">
        <v>53</v>
      </c>
      <c r="EG4" s="13" t="s">
        <v>83</v>
      </c>
      <c r="EH4" s="13" t="s">
        <v>27</v>
      </c>
      <c r="EI4" s="13" t="s">
        <v>44</v>
      </c>
      <c r="EJ4" s="17" t="s">
        <v>54</v>
      </c>
      <c r="EK4" s="15" t="s">
        <v>5</v>
      </c>
      <c r="EL4" s="16" t="s">
        <v>53</v>
      </c>
      <c r="EM4" s="13" t="s">
        <v>83</v>
      </c>
      <c r="EN4" s="13" t="s">
        <v>27</v>
      </c>
      <c r="EO4" s="13" t="s">
        <v>44</v>
      </c>
      <c r="EP4" s="17" t="s">
        <v>54</v>
      </c>
      <c r="EQ4" s="15" t="s">
        <v>5</v>
      </c>
      <c r="ER4" s="16" t="s">
        <v>53</v>
      </c>
      <c r="ES4" s="13" t="s">
        <v>83</v>
      </c>
      <c r="ET4" s="13" t="s">
        <v>27</v>
      </c>
      <c r="EU4" s="13" t="s">
        <v>44</v>
      </c>
      <c r="EV4" s="17" t="s">
        <v>54</v>
      </c>
      <c r="EW4" s="15" t="s">
        <v>5</v>
      </c>
      <c r="EX4" s="16" t="s">
        <v>41</v>
      </c>
      <c r="EY4" s="13" t="s">
        <v>83</v>
      </c>
      <c r="EZ4" s="13" t="s">
        <v>27</v>
      </c>
      <c r="FA4" s="13" t="s">
        <v>42</v>
      </c>
      <c r="FB4" s="17" t="s">
        <v>43</v>
      </c>
      <c r="FC4" s="15" t="s">
        <v>5</v>
      </c>
      <c r="FD4" s="16" t="s">
        <v>41</v>
      </c>
      <c r="FE4" s="13" t="s">
        <v>83</v>
      </c>
      <c r="FF4" s="13" t="s">
        <v>27</v>
      </c>
      <c r="FG4" s="13" t="s">
        <v>42</v>
      </c>
      <c r="FH4" s="17" t="s">
        <v>43</v>
      </c>
      <c r="FI4" s="15" t="s">
        <v>5</v>
      </c>
      <c r="FJ4" s="16" t="s">
        <v>41</v>
      </c>
      <c r="FK4" s="13" t="s">
        <v>83</v>
      </c>
      <c r="FL4" s="13" t="s">
        <v>27</v>
      </c>
      <c r="FM4" s="13" t="s">
        <v>42</v>
      </c>
      <c r="FN4" s="17" t="s">
        <v>43</v>
      </c>
      <c r="FO4" s="15" t="s">
        <v>5</v>
      </c>
      <c r="FP4" s="16" t="s">
        <v>41</v>
      </c>
      <c r="FQ4" s="13" t="s">
        <v>83</v>
      </c>
      <c r="FR4" s="13" t="s">
        <v>27</v>
      </c>
      <c r="FS4" s="13" t="s">
        <v>42</v>
      </c>
      <c r="FT4" s="17" t="s">
        <v>43</v>
      </c>
      <c r="FU4" s="15" t="s">
        <v>5</v>
      </c>
      <c r="FV4" s="16" t="s">
        <v>41</v>
      </c>
      <c r="FW4" s="13" t="s">
        <v>83</v>
      </c>
      <c r="FX4" s="13" t="s">
        <v>27</v>
      </c>
      <c r="FY4" s="13" t="s">
        <v>42</v>
      </c>
      <c r="FZ4" s="17" t="s">
        <v>43</v>
      </c>
    </row>
    <row r="5" spans="2:185" ht="24" customHeight="1">
      <c r="B5" s="77">
        <v>1</v>
      </c>
      <c r="C5" s="71" t="s">
        <v>59</v>
      </c>
      <c r="D5" s="18">
        <v>1</v>
      </c>
      <c r="E5" s="19" t="s">
        <v>17</v>
      </c>
      <c r="F5" s="20" t="s">
        <v>46</v>
      </c>
      <c r="G5" s="20" t="s">
        <v>70</v>
      </c>
      <c r="H5" s="20" t="s">
        <v>80</v>
      </c>
      <c r="I5" s="20">
        <v>1237</v>
      </c>
      <c r="J5" s="20">
        <v>208</v>
      </c>
      <c r="K5" s="20">
        <v>125</v>
      </c>
      <c r="L5" s="20">
        <v>3</v>
      </c>
      <c r="M5" s="21">
        <v>54</v>
      </c>
      <c r="N5" s="22">
        <v>5</v>
      </c>
      <c r="O5" s="23">
        <v>1</v>
      </c>
      <c r="P5" s="21">
        <v>40</v>
      </c>
      <c r="Q5" s="24" t="s">
        <v>95</v>
      </c>
      <c r="R5" s="25" t="s">
        <v>52</v>
      </c>
      <c r="S5" s="25">
        <v>0.2</v>
      </c>
      <c r="T5" s="26">
        <f>O5*P5</f>
        <v>40</v>
      </c>
      <c r="U5" s="21">
        <v>1</v>
      </c>
      <c r="V5" s="21">
        <v>0.2</v>
      </c>
      <c r="W5" s="25" t="s">
        <v>122</v>
      </c>
      <c r="X5" s="25" t="s">
        <v>123</v>
      </c>
      <c r="Y5" s="25">
        <v>0.2</v>
      </c>
      <c r="Z5" s="27">
        <f>U5*V5</f>
        <v>0.2</v>
      </c>
      <c r="AA5" s="23">
        <v>2</v>
      </c>
      <c r="AB5" s="21">
        <v>80</v>
      </c>
      <c r="AC5" s="25" t="s">
        <v>101</v>
      </c>
      <c r="AD5" s="25" t="s">
        <v>102</v>
      </c>
      <c r="AE5" s="25">
        <v>0.2</v>
      </c>
      <c r="AF5" s="26">
        <f>AA5*AB5</f>
        <v>160</v>
      </c>
      <c r="AG5" s="21">
        <v>1</v>
      </c>
      <c r="AH5" s="21">
        <v>158.6</v>
      </c>
      <c r="AI5" s="25" t="s">
        <v>103</v>
      </c>
      <c r="AJ5" s="25" t="s">
        <v>52</v>
      </c>
      <c r="AK5" s="25">
        <v>0.55000000000000004</v>
      </c>
      <c r="AL5" s="27">
        <f>AG5*AH5</f>
        <v>158.6</v>
      </c>
      <c r="AM5" s="23">
        <v>1</v>
      </c>
      <c r="AN5" s="25">
        <v>0.1</v>
      </c>
      <c r="AO5" s="25" t="s">
        <v>104</v>
      </c>
      <c r="AP5" s="25" t="s">
        <v>102</v>
      </c>
      <c r="AQ5" s="25">
        <v>0.2</v>
      </c>
      <c r="AR5" s="26">
        <f>AM5*AN5</f>
        <v>0.1</v>
      </c>
      <c r="AS5" s="23">
        <v>1</v>
      </c>
      <c r="AT5" s="25">
        <v>0.2</v>
      </c>
      <c r="AU5" s="25" t="s">
        <v>104</v>
      </c>
      <c r="AV5" s="25" t="s">
        <v>102</v>
      </c>
      <c r="AW5" s="25">
        <v>0.2</v>
      </c>
      <c r="AX5" s="26">
        <f>AS5*AT5</f>
        <v>0.2</v>
      </c>
      <c r="AY5" s="23">
        <v>1</v>
      </c>
      <c r="AZ5" s="25">
        <v>0.5</v>
      </c>
      <c r="BA5" s="25" t="s">
        <v>104</v>
      </c>
      <c r="BB5" s="25" t="s">
        <v>102</v>
      </c>
      <c r="BC5" s="25">
        <v>0.2</v>
      </c>
      <c r="BD5" s="26">
        <f>AY5*AZ5</f>
        <v>0.5</v>
      </c>
      <c r="BE5" s="23">
        <v>1</v>
      </c>
      <c r="BF5" s="25">
        <v>0.1</v>
      </c>
      <c r="BG5" s="25" t="s">
        <v>104</v>
      </c>
      <c r="BH5" s="25" t="s">
        <v>102</v>
      </c>
      <c r="BI5" s="25">
        <v>0.2</v>
      </c>
      <c r="BJ5" s="26">
        <f>BE5*BF5</f>
        <v>0.1</v>
      </c>
      <c r="BK5" s="23">
        <v>1</v>
      </c>
      <c r="BL5" s="25">
        <v>0.1</v>
      </c>
      <c r="BM5" s="25" t="s">
        <v>104</v>
      </c>
      <c r="BN5" s="25" t="s">
        <v>102</v>
      </c>
      <c r="BO5" s="25">
        <v>0.2</v>
      </c>
      <c r="BP5" s="26">
        <f>BK5*BL5</f>
        <v>0.1</v>
      </c>
      <c r="BQ5" s="23">
        <v>1</v>
      </c>
      <c r="BR5" s="25">
        <v>0.2</v>
      </c>
      <c r="BS5" s="25" t="s">
        <v>104</v>
      </c>
      <c r="BT5" s="25" t="s">
        <v>102</v>
      </c>
      <c r="BU5" s="25">
        <v>0.2</v>
      </c>
      <c r="BV5" s="26">
        <f>BQ5*BR5</f>
        <v>0.2</v>
      </c>
      <c r="BW5" s="23">
        <v>1</v>
      </c>
      <c r="BX5" s="25">
        <v>0.1</v>
      </c>
      <c r="BY5" s="25" t="s">
        <v>104</v>
      </c>
      <c r="BZ5" s="25" t="s">
        <v>102</v>
      </c>
      <c r="CA5" s="25">
        <v>0.2</v>
      </c>
      <c r="CB5" s="26">
        <f>BW5*BX5</f>
        <v>0.1</v>
      </c>
      <c r="CC5" s="23">
        <v>1</v>
      </c>
      <c r="CD5" s="25">
        <v>0.2</v>
      </c>
      <c r="CE5" s="25" t="s">
        <v>104</v>
      </c>
      <c r="CF5" s="25" t="s">
        <v>102</v>
      </c>
      <c r="CG5" s="25">
        <v>0.2</v>
      </c>
      <c r="CH5" s="26">
        <f>CC5*CD5</f>
        <v>0.2</v>
      </c>
      <c r="CI5" s="23">
        <v>0</v>
      </c>
      <c r="CJ5" s="25">
        <v>0</v>
      </c>
      <c r="CK5" s="25" t="s">
        <v>132</v>
      </c>
      <c r="CL5" s="25" t="s">
        <v>132</v>
      </c>
      <c r="CM5" s="25" t="s">
        <v>124</v>
      </c>
      <c r="CN5" s="26">
        <f>CI5*CJ5</f>
        <v>0</v>
      </c>
      <c r="CO5" s="23">
        <v>0</v>
      </c>
      <c r="CP5" s="25">
        <v>0</v>
      </c>
      <c r="CQ5" s="25"/>
      <c r="CR5" s="25"/>
      <c r="CS5" s="25"/>
      <c r="CT5" s="26">
        <f>CO5*CP5</f>
        <v>0</v>
      </c>
      <c r="CU5" s="23"/>
      <c r="CV5" s="25"/>
      <c r="CW5" s="24"/>
      <c r="CX5" s="25"/>
      <c r="CY5" s="28"/>
      <c r="CZ5" s="26"/>
      <c r="DA5" s="23"/>
      <c r="DB5" s="25"/>
      <c r="DC5" s="25"/>
      <c r="DD5" s="25"/>
      <c r="DE5" s="24"/>
      <c r="DF5" s="26"/>
      <c r="DG5" s="23">
        <v>1</v>
      </c>
      <c r="DH5" s="25">
        <v>0.75700000000000001</v>
      </c>
      <c r="DI5" s="25" t="s">
        <v>106</v>
      </c>
      <c r="DJ5" s="25" t="s">
        <v>52</v>
      </c>
      <c r="DK5" s="25">
        <v>0.48</v>
      </c>
      <c r="DL5" s="26">
        <f>DH5*DG5</f>
        <v>0.75700000000000001</v>
      </c>
      <c r="DM5" s="23"/>
      <c r="DN5" s="25"/>
      <c r="DO5" s="25"/>
      <c r="DP5" s="25"/>
      <c r="DQ5" s="25"/>
      <c r="DR5" s="26">
        <f>DM5*DN5</f>
        <v>0</v>
      </c>
      <c r="DS5" s="23"/>
      <c r="DT5" s="25"/>
      <c r="DU5" s="25"/>
      <c r="DV5" s="25"/>
      <c r="DW5" s="25"/>
      <c r="DX5" s="26"/>
      <c r="DY5" s="23"/>
      <c r="DZ5" s="25"/>
      <c r="EA5" s="25"/>
      <c r="EB5" s="25"/>
      <c r="EC5" s="25"/>
      <c r="ED5" s="26" t="s">
        <v>109</v>
      </c>
      <c r="EE5" s="23"/>
      <c r="EF5" s="25"/>
      <c r="EG5" s="25"/>
      <c r="EH5" s="29"/>
      <c r="EI5" s="25"/>
      <c r="EJ5" s="26"/>
      <c r="EK5" s="23"/>
      <c r="EL5" s="25"/>
      <c r="EM5" s="25"/>
      <c r="EN5" s="25"/>
      <c r="EO5" s="25"/>
      <c r="EP5" s="26"/>
      <c r="EQ5" s="23"/>
      <c r="ER5" s="25"/>
      <c r="ES5" s="25"/>
      <c r="ET5" s="25"/>
      <c r="EU5" s="25"/>
      <c r="EV5" s="26"/>
      <c r="EW5" s="23"/>
      <c r="EX5" s="25"/>
      <c r="EY5" s="25"/>
      <c r="EZ5" s="25"/>
      <c r="FA5" s="25"/>
      <c r="FB5" s="26"/>
      <c r="FC5" s="23"/>
      <c r="FD5" s="25"/>
      <c r="FE5" s="25"/>
      <c r="FF5" s="25"/>
      <c r="FG5" s="25"/>
      <c r="FH5" s="26"/>
      <c r="FI5" s="23">
        <v>1</v>
      </c>
      <c r="FJ5" s="25">
        <v>3531</v>
      </c>
      <c r="FK5" s="25" t="s">
        <v>117</v>
      </c>
      <c r="FL5" s="25" t="s">
        <v>118</v>
      </c>
      <c r="FM5" s="25">
        <v>0</v>
      </c>
      <c r="FN5" s="26">
        <f>FI5*FJ5</f>
        <v>3531</v>
      </c>
      <c r="FO5" s="23" t="s">
        <v>109</v>
      </c>
      <c r="FP5" s="25"/>
      <c r="FQ5" s="25"/>
      <c r="FR5" s="25"/>
      <c r="FS5" s="25"/>
      <c r="FT5" s="26"/>
      <c r="FU5" s="23"/>
      <c r="FV5" s="25"/>
      <c r="FW5" s="29"/>
      <c r="FX5" s="25"/>
      <c r="FY5" s="25"/>
      <c r="FZ5" s="30"/>
    </row>
    <row r="6" spans="2:185" ht="18.75" customHeight="1">
      <c r="B6" s="77"/>
      <c r="C6" s="72"/>
      <c r="D6" s="18">
        <v>1</v>
      </c>
      <c r="E6" s="19" t="s">
        <v>61</v>
      </c>
      <c r="F6" s="20" t="s">
        <v>46</v>
      </c>
      <c r="G6" s="20" t="s">
        <v>82</v>
      </c>
      <c r="H6" s="20" t="s">
        <v>91</v>
      </c>
      <c r="I6" s="20">
        <v>326</v>
      </c>
      <c r="J6" s="20">
        <v>208</v>
      </c>
      <c r="K6" s="20">
        <v>225</v>
      </c>
      <c r="L6" s="20">
        <v>3</v>
      </c>
      <c r="M6" s="21" t="s">
        <v>65</v>
      </c>
      <c r="N6" s="22">
        <v>5</v>
      </c>
      <c r="O6" s="23"/>
      <c r="P6" s="21"/>
      <c r="Q6" s="25"/>
      <c r="R6" s="25"/>
      <c r="S6" s="25"/>
      <c r="T6" s="26"/>
      <c r="U6" s="21"/>
      <c r="V6" s="21"/>
      <c r="W6" s="25"/>
      <c r="X6" s="25"/>
      <c r="Y6" s="25"/>
      <c r="Z6" s="27"/>
      <c r="AA6" s="23"/>
      <c r="AB6" s="21"/>
      <c r="AC6" s="25"/>
      <c r="AD6" s="25"/>
      <c r="AE6" s="25"/>
      <c r="AF6" s="26"/>
      <c r="AG6" s="21"/>
      <c r="AH6" s="21" t="s">
        <v>124</v>
      </c>
      <c r="AI6" s="25"/>
      <c r="AJ6" s="25"/>
      <c r="AK6" s="25"/>
      <c r="AL6" s="27"/>
      <c r="AM6" s="23"/>
      <c r="AN6" s="25"/>
      <c r="AO6" s="25"/>
      <c r="AP6" s="25"/>
      <c r="AQ6" s="25"/>
      <c r="AR6" s="26"/>
      <c r="AS6" s="23"/>
      <c r="AT6" s="25"/>
      <c r="AU6" s="25"/>
      <c r="AV6" s="25"/>
      <c r="AW6" s="25"/>
      <c r="AX6" s="26"/>
      <c r="AY6" s="23"/>
      <c r="AZ6" s="25"/>
      <c r="BA6" s="25"/>
      <c r="BB6" s="25"/>
      <c r="BC6" s="25"/>
      <c r="BD6" s="26"/>
      <c r="BE6" s="23"/>
      <c r="BF6" s="25"/>
      <c r="BG6" s="25"/>
      <c r="BH6" s="25"/>
      <c r="BI6" s="25"/>
      <c r="BJ6" s="26"/>
      <c r="BK6" s="23"/>
      <c r="BL6" s="25"/>
      <c r="BM6" s="25"/>
      <c r="BN6" s="25"/>
      <c r="BO6" s="25"/>
      <c r="BP6" s="26"/>
      <c r="BQ6" s="23"/>
      <c r="BR6" s="25"/>
      <c r="BS6" s="25"/>
      <c r="BT6" s="25"/>
      <c r="BU6" s="25"/>
      <c r="BV6" s="26"/>
      <c r="BW6" s="23"/>
      <c r="BX6" s="25"/>
      <c r="BY6" s="25"/>
      <c r="BZ6" s="25"/>
      <c r="CA6" s="25"/>
      <c r="CB6" s="26"/>
      <c r="CC6" s="23"/>
      <c r="CD6" s="25"/>
      <c r="CE6" s="25"/>
      <c r="CF6" s="25"/>
      <c r="CG6" s="25"/>
      <c r="CH6" s="26"/>
      <c r="CI6" s="23"/>
      <c r="CJ6" s="25"/>
      <c r="CK6" s="25"/>
      <c r="CL6" s="25"/>
      <c r="CM6" s="25"/>
      <c r="CN6" s="26"/>
      <c r="CO6" s="23"/>
      <c r="CP6" s="25"/>
      <c r="CQ6" s="25"/>
      <c r="CR6" s="25"/>
      <c r="CS6" s="25"/>
      <c r="CT6" s="26"/>
      <c r="CU6" s="23"/>
      <c r="CV6" s="25"/>
      <c r="CW6" s="25"/>
      <c r="CX6" s="25"/>
      <c r="CY6" s="25"/>
      <c r="CZ6" s="26"/>
      <c r="DA6" s="23"/>
      <c r="DB6" s="25"/>
      <c r="DC6" s="25"/>
      <c r="DD6" s="25"/>
      <c r="DE6" s="24"/>
      <c r="DF6" s="26"/>
      <c r="DG6" s="23">
        <v>3</v>
      </c>
      <c r="DH6" s="25">
        <v>15.1</v>
      </c>
      <c r="DI6" s="25" t="s">
        <v>107</v>
      </c>
      <c r="DJ6" s="25" t="s">
        <v>108</v>
      </c>
      <c r="DK6" s="25">
        <v>0.5</v>
      </c>
      <c r="DL6" s="26">
        <f t="shared" ref="DL6:DL9" si="0">DH6*DG6</f>
        <v>45.3</v>
      </c>
      <c r="DM6" s="23"/>
      <c r="DN6" s="25"/>
      <c r="DO6" s="25"/>
      <c r="DP6" s="25"/>
      <c r="DQ6" s="25"/>
      <c r="DR6" s="26"/>
      <c r="DS6" s="23"/>
      <c r="DT6" s="25"/>
      <c r="DU6" s="25"/>
      <c r="DV6" s="25"/>
      <c r="DW6" s="25"/>
      <c r="DX6" s="26"/>
      <c r="DY6" s="23"/>
      <c r="DZ6" s="25"/>
      <c r="EA6" s="25"/>
      <c r="EB6" s="25"/>
      <c r="EC6" s="25"/>
      <c r="ED6" s="26"/>
      <c r="EE6" s="23"/>
      <c r="EF6" s="25"/>
      <c r="EG6" s="25"/>
      <c r="EH6" s="25"/>
      <c r="EI6" s="25"/>
      <c r="EJ6" s="26"/>
      <c r="EK6" s="23"/>
      <c r="EL6" s="25"/>
      <c r="EM6" s="25"/>
      <c r="EN6" s="25"/>
      <c r="EO6" s="25"/>
      <c r="EP6" s="26"/>
      <c r="EQ6" s="23"/>
      <c r="ER6" s="25"/>
      <c r="ES6" s="25"/>
      <c r="ET6" s="25"/>
      <c r="EU6" s="25"/>
      <c r="EV6" s="26"/>
      <c r="EW6" s="23"/>
      <c r="EX6" s="25"/>
      <c r="EY6" s="25"/>
      <c r="EZ6" s="25"/>
      <c r="FA6" s="25"/>
      <c r="FB6" s="26"/>
      <c r="FC6" s="23"/>
      <c r="FD6" s="25"/>
      <c r="FE6" s="25"/>
      <c r="FF6" s="25"/>
      <c r="FG6" s="25"/>
      <c r="FH6" s="26"/>
      <c r="FI6" s="23"/>
      <c r="FJ6" s="25"/>
      <c r="FK6" s="25"/>
      <c r="FL6" s="25"/>
      <c r="FM6" s="25"/>
      <c r="FN6" s="26"/>
      <c r="FO6" s="23"/>
      <c r="FP6" s="25"/>
      <c r="FQ6" s="25"/>
      <c r="FR6" s="25"/>
      <c r="FS6" s="25"/>
      <c r="FT6" s="26"/>
      <c r="FU6" s="23"/>
      <c r="FV6" s="25"/>
      <c r="FW6" s="25"/>
      <c r="FX6" s="25"/>
      <c r="FY6" s="25"/>
      <c r="FZ6" s="30"/>
    </row>
    <row r="7" spans="2:185" ht="18.75" customHeight="1">
      <c r="B7" s="77"/>
      <c r="C7" s="72"/>
      <c r="D7" s="18">
        <v>1</v>
      </c>
      <c r="E7" s="19" t="s">
        <v>94</v>
      </c>
      <c r="F7" s="20" t="s">
        <v>46</v>
      </c>
      <c r="G7" s="20" t="s">
        <v>72</v>
      </c>
      <c r="H7" s="20" t="s">
        <v>85</v>
      </c>
      <c r="I7" s="20">
        <v>103</v>
      </c>
      <c r="J7" s="20">
        <v>208</v>
      </c>
      <c r="K7" s="20">
        <v>20</v>
      </c>
      <c r="L7" s="20">
        <v>3</v>
      </c>
      <c r="M7" s="21">
        <v>4.0999999999999996</v>
      </c>
      <c r="N7" s="22">
        <v>4</v>
      </c>
      <c r="O7" s="23"/>
      <c r="P7" s="21"/>
      <c r="Q7" s="25"/>
      <c r="R7" s="25"/>
      <c r="S7" s="25"/>
      <c r="T7" s="26"/>
      <c r="U7" s="21"/>
      <c r="V7" s="21"/>
      <c r="W7" s="25"/>
      <c r="X7" s="25"/>
      <c r="Y7" s="25"/>
      <c r="Z7" s="27"/>
      <c r="AA7" s="23"/>
      <c r="AB7" s="21"/>
      <c r="AC7" s="25"/>
      <c r="AD7" s="25"/>
      <c r="AE7" s="25"/>
      <c r="AF7" s="26"/>
      <c r="AG7" s="21">
        <v>1</v>
      </c>
      <c r="AH7" s="21">
        <v>170</v>
      </c>
      <c r="AI7" s="25" t="s">
        <v>111</v>
      </c>
      <c r="AJ7" s="25" t="s">
        <v>112</v>
      </c>
      <c r="AK7" s="25">
        <v>0.5</v>
      </c>
      <c r="AL7" s="27">
        <f>AG7*AH7</f>
        <v>170</v>
      </c>
      <c r="AM7" s="23"/>
      <c r="AN7" s="25"/>
      <c r="AO7" s="25"/>
      <c r="AP7" s="25"/>
      <c r="AQ7" s="25"/>
      <c r="AR7" s="26"/>
      <c r="AS7" s="23"/>
      <c r="AT7" s="25"/>
      <c r="AU7" s="25"/>
      <c r="AV7" s="25"/>
      <c r="AW7" s="25"/>
      <c r="AX7" s="26"/>
      <c r="AY7" s="23"/>
      <c r="AZ7" s="25"/>
      <c r="BA7" s="25"/>
      <c r="BB7" s="25"/>
      <c r="BC7" s="25"/>
      <c r="BD7" s="26"/>
      <c r="BE7" s="23"/>
      <c r="BF7" s="25"/>
      <c r="BG7" s="25"/>
      <c r="BH7" s="25"/>
      <c r="BI7" s="25"/>
      <c r="BJ7" s="26"/>
      <c r="BK7" s="23"/>
      <c r="BL7" s="25"/>
      <c r="BM7" s="25"/>
      <c r="BN7" s="25"/>
      <c r="BO7" s="25"/>
      <c r="BP7" s="26"/>
      <c r="BQ7" s="23"/>
      <c r="BR7" s="25"/>
      <c r="BS7" s="25"/>
      <c r="BT7" s="25"/>
      <c r="BU7" s="25"/>
      <c r="BV7" s="26"/>
      <c r="BW7" s="23"/>
      <c r="BX7" s="25"/>
      <c r="BY7" s="25"/>
      <c r="BZ7" s="25"/>
      <c r="CA7" s="25"/>
      <c r="CB7" s="26"/>
      <c r="CC7" s="23"/>
      <c r="CD7" s="25"/>
      <c r="CE7" s="25"/>
      <c r="CF7" s="25"/>
      <c r="CG7" s="25"/>
      <c r="CH7" s="26"/>
      <c r="CI7" s="23"/>
      <c r="CJ7" s="25"/>
      <c r="CK7" s="25"/>
      <c r="CL7" s="25"/>
      <c r="CM7" s="25"/>
      <c r="CN7" s="26"/>
      <c r="CO7" s="23"/>
      <c r="CP7" s="25"/>
      <c r="CQ7" s="25"/>
      <c r="CR7" s="25"/>
      <c r="CS7" s="25"/>
      <c r="CT7" s="26"/>
      <c r="CU7" s="23"/>
      <c r="CV7" s="25"/>
      <c r="CW7" s="25"/>
      <c r="CX7" s="25"/>
      <c r="CY7" s="25"/>
      <c r="CZ7" s="26"/>
      <c r="DA7" s="23"/>
      <c r="DB7" s="25"/>
      <c r="DC7" s="25"/>
      <c r="DD7" s="25"/>
      <c r="DE7" s="24"/>
      <c r="DF7" s="26"/>
      <c r="DG7" s="23">
        <v>1</v>
      </c>
      <c r="DH7" s="25">
        <v>37.799999999999997</v>
      </c>
      <c r="DI7" s="25" t="s">
        <v>107</v>
      </c>
      <c r="DJ7" s="25" t="s">
        <v>110</v>
      </c>
      <c r="DK7" s="25">
        <v>0.5</v>
      </c>
      <c r="DL7" s="26">
        <f t="shared" si="0"/>
        <v>37.799999999999997</v>
      </c>
      <c r="DM7" s="23"/>
      <c r="DN7" s="25"/>
      <c r="DO7" s="25"/>
      <c r="DP7" s="25"/>
      <c r="DQ7" s="25"/>
      <c r="DR7" s="26"/>
      <c r="DS7" s="23"/>
      <c r="DT7" s="25"/>
      <c r="DU7" s="25"/>
      <c r="DV7" s="25"/>
      <c r="DW7" s="25"/>
      <c r="DX7" s="26"/>
      <c r="DY7" s="23"/>
      <c r="DZ7" s="25"/>
      <c r="EA7" s="25"/>
      <c r="EB7" s="25"/>
      <c r="EC7" s="25"/>
      <c r="ED7" s="26"/>
      <c r="EE7" s="23"/>
      <c r="EF7" s="25"/>
      <c r="EG7" s="25"/>
      <c r="EH7" s="25"/>
      <c r="EI7" s="25"/>
      <c r="EJ7" s="26"/>
      <c r="EK7" s="23"/>
      <c r="EL7" s="25"/>
      <c r="EM7" s="25"/>
      <c r="EN7" s="25"/>
      <c r="EO7" s="25"/>
      <c r="EP7" s="26"/>
      <c r="EQ7" s="23"/>
      <c r="ER7" s="25"/>
      <c r="ES7" s="25"/>
      <c r="ET7" s="25"/>
      <c r="EU7" s="25"/>
      <c r="EV7" s="26"/>
      <c r="EW7" s="23"/>
      <c r="EX7" s="25"/>
      <c r="EY7" s="25"/>
      <c r="EZ7" s="25"/>
      <c r="FA7" s="25"/>
      <c r="FB7" s="26"/>
      <c r="FC7" s="23"/>
      <c r="FD7" s="25"/>
      <c r="FE7" s="25"/>
      <c r="FF7" s="25"/>
      <c r="FG7" s="25"/>
      <c r="FH7" s="26"/>
      <c r="FI7" s="23"/>
      <c r="FJ7" s="25"/>
      <c r="FK7" s="25"/>
      <c r="FL7" s="25"/>
      <c r="FM7" s="25"/>
      <c r="FN7" s="26"/>
      <c r="FO7" s="23"/>
      <c r="FP7" s="25"/>
      <c r="FQ7" s="25"/>
      <c r="FR7" s="25"/>
      <c r="FS7" s="25"/>
      <c r="FT7" s="26"/>
      <c r="FU7" s="23"/>
      <c r="FV7" s="25"/>
      <c r="FW7" s="25"/>
      <c r="FX7" s="25"/>
      <c r="FY7" s="25"/>
      <c r="FZ7" s="30"/>
    </row>
    <row r="8" spans="2:185" ht="18.75" customHeight="1">
      <c r="B8" s="77"/>
      <c r="C8" s="72"/>
      <c r="D8" s="18">
        <v>1</v>
      </c>
      <c r="E8" s="19" t="s">
        <v>92</v>
      </c>
      <c r="F8" s="20" t="s">
        <v>78</v>
      </c>
      <c r="G8" s="20" t="s">
        <v>74</v>
      </c>
      <c r="H8" s="20" t="s">
        <v>87</v>
      </c>
      <c r="I8" s="20">
        <v>145</v>
      </c>
      <c r="J8" s="20">
        <v>208</v>
      </c>
      <c r="K8" s="20">
        <v>20</v>
      </c>
      <c r="L8" s="20">
        <v>3</v>
      </c>
      <c r="M8" s="21">
        <v>3.3</v>
      </c>
      <c r="N8" s="22">
        <v>4</v>
      </c>
      <c r="O8" s="23"/>
      <c r="P8" s="21"/>
      <c r="Q8" s="25"/>
      <c r="R8" s="25"/>
      <c r="S8" s="25"/>
      <c r="T8" s="26"/>
      <c r="U8" s="21"/>
      <c r="V8" s="21"/>
      <c r="W8" s="25"/>
      <c r="X8" s="25"/>
      <c r="Y8" s="25"/>
      <c r="Z8" s="27"/>
      <c r="AA8" s="23"/>
      <c r="AB8" s="21"/>
      <c r="AC8" s="25"/>
      <c r="AD8" s="25"/>
      <c r="AE8" s="25"/>
      <c r="AF8" s="26"/>
      <c r="AG8" s="21"/>
      <c r="AH8" s="21"/>
      <c r="AI8" s="25"/>
      <c r="AJ8" s="25"/>
      <c r="AK8" s="25"/>
      <c r="AL8" s="27"/>
      <c r="AM8" s="23"/>
      <c r="AN8" s="25"/>
      <c r="AO8" s="25"/>
      <c r="AP8" s="25"/>
      <c r="AQ8" s="25"/>
      <c r="AR8" s="26"/>
      <c r="AS8" s="23"/>
      <c r="AT8" s="25"/>
      <c r="AU8" s="25"/>
      <c r="AV8" s="25"/>
      <c r="AW8" s="25"/>
      <c r="AX8" s="26"/>
      <c r="AY8" s="23"/>
      <c r="AZ8" s="25"/>
      <c r="BA8" s="25"/>
      <c r="BB8" s="25"/>
      <c r="BC8" s="25"/>
      <c r="BD8" s="26"/>
      <c r="BE8" s="23"/>
      <c r="BF8" s="25"/>
      <c r="BG8" s="25"/>
      <c r="BH8" s="25"/>
      <c r="BI8" s="25"/>
      <c r="BJ8" s="26"/>
      <c r="BK8" s="23"/>
      <c r="BL8" s="25"/>
      <c r="BM8" s="25"/>
      <c r="BN8" s="25"/>
      <c r="BO8" s="25"/>
      <c r="BP8" s="26"/>
      <c r="BQ8" s="23"/>
      <c r="BR8" s="25"/>
      <c r="BS8" s="25"/>
      <c r="BT8" s="25"/>
      <c r="BU8" s="25"/>
      <c r="BV8" s="26"/>
      <c r="BW8" s="23"/>
      <c r="BX8" s="25"/>
      <c r="BY8" s="25"/>
      <c r="BZ8" s="25"/>
      <c r="CA8" s="25"/>
      <c r="CB8" s="26"/>
      <c r="CC8" s="23"/>
      <c r="CD8" s="25"/>
      <c r="CE8" s="25"/>
      <c r="CF8" s="25"/>
      <c r="CG8" s="25"/>
      <c r="CH8" s="26"/>
      <c r="CI8" s="23"/>
      <c r="CJ8" s="25"/>
      <c r="CK8" s="25"/>
      <c r="CL8" s="25"/>
      <c r="CM8" s="25"/>
      <c r="CN8" s="26"/>
      <c r="CO8" s="23"/>
      <c r="CP8" s="25"/>
      <c r="CQ8" s="25"/>
      <c r="CR8" s="25"/>
      <c r="CS8" s="25"/>
      <c r="CT8" s="26"/>
      <c r="CU8" s="23"/>
      <c r="CV8" s="25"/>
      <c r="CW8" s="25"/>
      <c r="CX8" s="25"/>
      <c r="CY8" s="25"/>
      <c r="CZ8" s="26"/>
      <c r="DA8" s="23"/>
      <c r="DB8" s="25"/>
      <c r="DC8" s="25"/>
      <c r="DD8" s="25"/>
      <c r="DE8" s="24"/>
      <c r="DF8" s="26"/>
      <c r="DG8" s="23">
        <v>1</v>
      </c>
      <c r="DH8" s="25">
        <v>18.899999999999999</v>
      </c>
      <c r="DI8" s="25" t="s">
        <v>107</v>
      </c>
      <c r="DJ8" s="25" t="s">
        <v>110</v>
      </c>
      <c r="DK8" s="25">
        <v>0.5</v>
      </c>
      <c r="DL8" s="26">
        <f t="shared" si="0"/>
        <v>18.899999999999999</v>
      </c>
      <c r="DM8" s="23"/>
      <c r="DN8" s="25"/>
      <c r="DO8" s="25"/>
      <c r="DP8" s="25"/>
      <c r="DQ8" s="25"/>
      <c r="DR8" s="26"/>
      <c r="DS8" s="23"/>
      <c r="DT8" s="25"/>
      <c r="DU8" s="25"/>
      <c r="DV8" s="25"/>
      <c r="DW8" s="25"/>
      <c r="DX8" s="26"/>
      <c r="DY8" s="23"/>
      <c r="DZ8" s="25"/>
      <c r="EA8" s="25"/>
      <c r="EB8" s="25"/>
      <c r="EC8" s="25"/>
      <c r="ED8" s="26"/>
      <c r="EE8" s="23"/>
      <c r="EF8" s="25"/>
      <c r="EG8" s="25"/>
      <c r="EH8" s="25"/>
      <c r="EI8" s="25"/>
      <c r="EJ8" s="26"/>
      <c r="EK8" s="23"/>
      <c r="EL8" s="25"/>
      <c r="EM8" s="25"/>
      <c r="EN8" s="25"/>
      <c r="EO8" s="25"/>
      <c r="EP8" s="26"/>
      <c r="EQ8" s="23"/>
      <c r="ER8" s="25"/>
      <c r="ES8" s="25"/>
      <c r="ET8" s="25"/>
      <c r="EU8" s="25"/>
      <c r="EV8" s="26"/>
      <c r="EW8" s="23"/>
      <c r="EX8" s="25"/>
      <c r="EY8" s="25"/>
      <c r="EZ8" s="25"/>
      <c r="FA8" s="25"/>
      <c r="FB8" s="26"/>
      <c r="FC8" s="23"/>
      <c r="FD8" s="25"/>
      <c r="FE8" s="25"/>
      <c r="FF8" s="25"/>
      <c r="FG8" s="25"/>
      <c r="FH8" s="26"/>
      <c r="FI8" s="23"/>
      <c r="FJ8" s="25"/>
      <c r="FK8" s="25"/>
      <c r="FL8" s="25"/>
      <c r="FM8" s="25"/>
      <c r="FN8" s="26"/>
      <c r="FO8" s="23"/>
      <c r="FP8" s="25"/>
      <c r="FQ8" s="25"/>
      <c r="FR8" s="25"/>
      <c r="FS8" s="25"/>
      <c r="FT8" s="26"/>
      <c r="FU8" s="23"/>
      <c r="FV8" s="25"/>
      <c r="FW8" s="25"/>
      <c r="FX8" s="25"/>
      <c r="FY8" s="25"/>
      <c r="FZ8" s="30"/>
    </row>
    <row r="9" spans="2:185" ht="18.75" customHeight="1">
      <c r="B9" s="77"/>
      <c r="C9" s="72"/>
      <c r="D9" s="18">
        <v>1</v>
      </c>
      <c r="E9" s="19" t="s">
        <v>115</v>
      </c>
      <c r="F9" s="20" t="s">
        <v>47</v>
      </c>
      <c r="G9" s="20" t="s">
        <v>76</v>
      </c>
      <c r="H9" s="20" t="s">
        <v>89</v>
      </c>
      <c r="I9" s="20">
        <v>271</v>
      </c>
      <c r="J9" s="20">
        <v>208</v>
      </c>
      <c r="K9" s="20">
        <v>50</v>
      </c>
      <c r="L9" s="20">
        <v>3</v>
      </c>
      <c r="M9" s="21">
        <v>11.2</v>
      </c>
      <c r="N9" s="22">
        <v>4</v>
      </c>
      <c r="O9" s="23"/>
      <c r="P9" s="21"/>
      <c r="Q9" s="25"/>
      <c r="R9" s="25"/>
      <c r="S9" s="25"/>
      <c r="T9" s="26"/>
      <c r="U9" s="21"/>
      <c r="V9" s="21"/>
      <c r="W9" s="25"/>
      <c r="X9" s="25"/>
      <c r="Y9" s="25"/>
      <c r="Z9" s="27"/>
      <c r="AA9" s="23">
        <v>4</v>
      </c>
      <c r="AB9" s="21">
        <v>1</v>
      </c>
      <c r="AC9" s="25" t="s">
        <v>111</v>
      </c>
      <c r="AD9" s="25" t="s">
        <v>108</v>
      </c>
      <c r="AE9" s="25" t="s">
        <v>113</v>
      </c>
      <c r="AF9" s="26">
        <f>AA9*AB9</f>
        <v>4</v>
      </c>
      <c r="AG9" s="21"/>
      <c r="AH9" s="21"/>
      <c r="AI9" s="25"/>
      <c r="AJ9" s="25"/>
      <c r="AK9" s="25"/>
      <c r="AL9" s="27"/>
      <c r="AM9" s="23"/>
      <c r="AN9" s="25"/>
      <c r="AO9" s="25"/>
      <c r="AP9" s="25"/>
      <c r="AQ9" s="25"/>
      <c r="AR9" s="26"/>
      <c r="AS9" s="23"/>
      <c r="AT9" s="25"/>
      <c r="AU9" s="25"/>
      <c r="AV9" s="25"/>
      <c r="AW9" s="25"/>
      <c r="AX9" s="26"/>
      <c r="AY9" s="23"/>
      <c r="AZ9" s="25"/>
      <c r="BA9" s="25"/>
      <c r="BB9" s="25"/>
      <c r="BC9" s="25"/>
      <c r="BD9" s="26"/>
      <c r="BE9" s="23"/>
      <c r="BF9" s="25"/>
      <c r="BG9" s="25"/>
      <c r="BH9" s="25"/>
      <c r="BI9" s="25"/>
      <c r="BJ9" s="26"/>
      <c r="BK9" s="23"/>
      <c r="BL9" s="25"/>
      <c r="BM9" s="25"/>
      <c r="BN9" s="25"/>
      <c r="BO9" s="25"/>
      <c r="BP9" s="26"/>
      <c r="BQ9" s="23"/>
      <c r="BR9" s="25"/>
      <c r="BS9" s="25"/>
      <c r="BT9" s="25"/>
      <c r="BU9" s="25"/>
      <c r="BV9" s="26"/>
      <c r="BW9" s="23"/>
      <c r="BX9" s="25"/>
      <c r="BY9" s="25"/>
      <c r="BZ9" s="25"/>
      <c r="CA9" s="25"/>
      <c r="CB9" s="26"/>
      <c r="CC9" s="23"/>
      <c r="CD9" s="25"/>
      <c r="CE9" s="25"/>
      <c r="CF9" s="25"/>
      <c r="CG9" s="25"/>
      <c r="CH9" s="26"/>
      <c r="CI9" s="23"/>
      <c r="CJ9" s="25"/>
      <c r="CK9" s="25"/>
      <c r="CL9" s="25"/>
      <c r="CM9" s="25"/>
      <c r="CN9" s="26"/>
      <c r="CO9" s="23"/>
      <c r="CP9" s="25"/>
      <c r="CQ9" s="25"/>
      <c r="CR9" s="25"/>
      <c r="CS9" s="25"/>
      <c r="CT9" s="26"/>
      <c r="CU9" s="23"/>
      <c r="CV9" s="25"/>
      <c r="CW9" s="25"/>
      <c r="CX9" s="25"/>
      <c r="CY9" s="25"/>
      <c r="CZ9" s="26"/>
      <c r="DA9" s="23"/>
      <c r="DB9" s="25"/>
      <c r="DC9" s="25"/>
      <c r="DD9" s="25"/>
      <c r="DE9" s="24"/>
      <c r="DF9" s="26"/>
      <c r="DG9" s="23">
        <v>4</v>
      </c>
      <c r="DH9" s="25">
        <v>5.3</v>
      </c>
      <c r="DI9" s="25" t="s">
        <v>114</v>
      </c>
      <c r="DJ9" s="25" t="s">
        <v>112</v>
      </c>
      <c r="DK9" s="25" t="s">
        <v>133</v>
      </c>
      <c r="DL9" s="26">
        <f t="shared" si="0"/>
        <v>21.2</v>
      </c>
      <c r="DM9" s="23"/>
      <c r="DN9" s="25"/>
      <c r="DO9" s="25"/>
      <c r="DP9" s="25"/>
      <c r="DQ9" s="25"/>
      <c r="DR9" s="26"/>
      <c r="DS9" s="23"/>
      <c r="DT9" s="25"/>
      <c r="DU9" s="25"/>
      <c r="DV9" s="25"/>
      <c r="DW9" s="25"/>
      <c r="DX9" s="26"/>
      <c r="DY9" s="23"/>
      <c r="DZ9" s="25"/>
      <c r="EA9" s="25"/>
      <c r="EB9" s="25"/>
      <c r="EC9" s="25"/>
      <c r="ED9" s="26"/>
      <c r="EE9" s="23"/>
      <c r="EF9" s="25"/>
      <c r="EG9" s="25"/>
      <c r="EH9" s="25"/>
      <c r="EI9" s="25"/>
      <c r="EJ9" s="26"/>
      <c r="EK9" s="23"/>
      <c r="EL9" s="24"/>
      <c r="EM9" s="25"/>
      <c r="EN9" s="25"/>
      <c r="EO9" s="25"/>
      <c r="EP9" s="31"/>
      <c r="EQ9" s="23"/>
      <c r="ER9" s="25"/>
      <c r="ES9" s="25"/>
      <c r="ET9" s="25"/>
      <c r="EU9" s="25"/>
      <c r="EV9" s="26"/>
      <c r="EW9" s="23"/>
      <c r="EX9" s="25"/>
      <c r="EY9" s="25"/>
      <c r="EZ9" s="25"/>
      <c r="FA9" s="25"/>
      <c r="FB9" s="26"/>
      <c r="FC9" s="23"/>
      <c r="FD9" s="25"/>
      <c r="FE9" s="25"/>
      <c r="FF9" s="25"/>
      <c r="FG9" s="25"/>
      <c r="FH9" s="26"/>
      <c r="FI9" s="23">
        <v>4</v>
      </c>
      <c r="FJ9" s="25">
        <v>9569</v>
      </c>
      <c r="FK9" s="25" t="s">
        <v>119</v>
      </c>
      <c r="FL9" s="25" t="s">
        <v>120</v>
      </c>
      <c r="FM9" s="25">
        <v>13789.5</v>
      </c>
      <c r="FN9" s="26">
        <f>FI9*FJ9</f>
        <v>38276</v>
      </c>
      <c r="FO9" s="23"/>
      <c r="FP9" s="25"/>
      <c r="FQ9" s="25"/>
      <c r="FR9" s="25"/>
      <c r="FS9" s="25"/>
      <c r="FT9" s="26"/>
      <c r="FU9" s="23"/>
      <c r="FV9" s="25"/>
      <c r="FW9" s="25"/>
      <c r="FX9" s="25"/>
      <c r="FY9" s="25"/>
      <c r="FZ9" s="30"/>
    </row>
    <row r="10" spans="2:185" ht="18.75" customHeight="1">
      <c r="B10" s="77"/>
      <c r="C10" s="72"/>
      <c r="D10" s="18" t="s">
        <v>66</v>
      </c>
      <c r="E10" s="19" t="s">
        <v>63</v>
      </c>
      <c r="F10" s="20" t="s">
        <v>67</v>
      </c>
      <c r="G10" s="20" t="s">
        <v>67</v>
      </c>
      <c r="H10" s="20" t="s">
        <v>68</v>
      </c>
      <c r="I10" s="20" t="s">
        <v>66</v>
      </c>
      <c r="J10" s="20"/>
      <c r="K10" s="20"/>
      <c r="L10" s="20"/>
      <c r="M10" s="21"/>
      <c r="N10" s="22"/>
      <c r="O10" s="23"/>
      <c r="P10" s="21"/>
      <c r="Q10" s="25"/>
      <c r="R10" s="25"/>
      <c r="S10" s="25"/>
      <c r="T10" s="26"/>
      <c r="U10" s="21"/>
      <c r="V10" s="21"/>
      <c r="W10" s="25"/>
      <c r="X10" s="25"/>
      <c r="Y10" s="25"/>
      <c r="Z10" s="27"/>
      <c r="AA10" s="23"/>
      <c r="AB10" s="21"/>
      <c r="AC10" s="25"/>
      <c r="AD10" s="25"/>
      <c r="AE10" s="25"/>
      <c r="AF10" s="26"/>
      <c r="AG10" s="21"/>
      <c r="AH10" s="21"/>
      <c r="AI10" s="25"/>
      <c r="AJ10" s="25"/>
      <c r="AK10" s="25"/>
      <c r="AL10" s="27"/>
      <c r="AM10" s="23"/>
      <c r="AN10" s="25"/>
      <c r="AO10" s="25"/>
      <c r="AP10" s="25"/>
      <c r="AQ10" s="25"/>
      <c r="AR10" s="26"/>
      <c r="AS10" s="23"/>
      <c r="AT10" s="25"/>
      <c r="AU10" s="25"/>
      <c r="AV10" s="25"/>
      <c r="AW10" s="25"/>
      <c r="AX10" s="26"/>
      <c r="AY10" s="23"/>
      <c r="AZ10" s="25"/>
      <c r="BA10" s="25"/>
      <c r="BB10" s="25"/>
      <c r="BC10" s="25"/>
      <c r="BD10" s="26"/>
      <c r="BE10" s="23"/>
      <c r="BF10" s="25"/>
      <c r="BG10" s="25"/>
      <c r="BH10" s="25"/>
      <c r="BI10" s="25"/>
      <c r="BJ10" s="26"/>
      <c r="BK10" s="23"/>
      <c r="BL10" s="25"/>
      <c r="BM10" s="25"/>
      <c r="BN10" s="25"/>
      <c r="BO10" s="25"/>
      <c r="BP10" s="26"/>
      <c r="BQ10" s="23"/>
      <c r="BR10" s="25"/>
      <c r="BS10" s="25"/>
      <c r="BT10" s="25"/>
      <c r="BU10" s="25"/>
      <c r="BV10" s="26"/>
      <c r="BW10" s="23"/>
      <c r="BX10" s="25"/>
      <c r="BY10" s="25"/>
      <c r="BZ10" s="25"/>
      <c r="CA10" s="25"/>
      <c r="CB10" s="26"/>
      <c r="CC10" s="23"/>
      <c r="CD10" s="25"/>
      <c r="CE10" s="25"/>
      <c r="CF10" s="25"/>
      <c r="CG10" s="25"/>
      <c r="CH10" s="26"/>
      <c r="CI10" s="23"/>
      <c r="CJ10" s="25"/>
      <c r="CK10" s="25"/>
      <c r="CL10" s="25"/>
      <c r="CM10" s="25"/>
      <c r="CN10" s="26"/>
      <c r="CO10" s="23"/>
      <c r="CP10" s="25"/>
      <c r="CQ10" s="25"/>
      <c r="CR10" s="25"/>
      <c r="CS10" s="25"/>
      <c r="CT10" s="26"/>
      <c r="CU10" s="23"/>
      <c r="CV10" s="25"/>
      <c r="CW10" s="25"/>
      <c r="CX10" s="25"/>
      <c r="CY10" s="25"/>
      <c r="CZ10" s="26"/>
      <c r="DA10" s="23"/>
      <c r="DB10" s="25"/>
      <c r="DC10" s="25"/>
      <c r="DD10" s="25"/>
      <c r="DE10" s="24"/>
      <c r="DF10" s="26"/>
      <c r="DG10" s="23"/>
      <c r="DH10" s="25"/>
      <c r="DI10" s="25"/>
      <c r="DJ10" s="25"/>
      <c r="DK10" s="25"/>
      <c r="DL10" s="26"/>
      <c r="DM10" s="23"/>
      <c r="DN10" s="25"/>
      <c r="DO10" s="25"/>
      <c r="DP10" s="25"/>
      <c r="DQ10" s="25"/>
      <c r="DR10" s="26"/>
      <c r="DS10" s="23"/>
      <c r="DT10" s="25"/>
      <c r="DU10" s="25"/>
      <c r="DV10" s="25"/>
      <c r="DW10" s="25"/>
      <c r="DX10" s="26"/>
      <c r="DY10" s="23"/>
      <c r="DZ10" s="25"/>
      <c r="EA10" s="25"/>
      <c r="EB10" s="25"/>
      <c r="EC10" s="25"/>
      <c r="ED10" s="26"/>
      <c r="EE10" s="23"/>
      <c r="EF10" s="25"/>
      <c r="EG10" s="25"/>
      <c r="EH10" s="25"/>
      <c r="EI10" s="25"/>
      <c r="EJ10" s="26"/>
      <c r="EK10" s="23"/>
      <c r="EL10" s="25"/>
      <c r="EM10" s="25"/>
      <c r="EN10" s="25"/>
      <c r="EO10" s="25"/>
      <c r="EP10" s="26"/>
      <c r="EQ10" s="23"/>
      <c r="ER10" s="25"/>
      <c r="ES10" s="25"/>
      <c r="ET10" s="25"/>
      <c r="EU10" s="25"/>
      <c r="EV10" s="26"/>
      <c r="EW10" s="23"/>
      <c r="EX10" s="25"/>
      <c r="EY10" s="25"/>
      <c r="EZ10" s="25"/>
      <c r="FA10" s="25"/>
      <c r="FB10" s="26"/>
      <c r="FC10" s="23"/>
      <c r="FD10" s="25"/>
      <c r="FE10" s="25"/>
      <c r="FF10" s="25"/>
      <c r="FG10" s="25"/>
      <c r="FH10" s="26"/>
      <c r="FI10" s="23"/>
      <c r="FJ10" s="25"/>
      <c r="FK10" s="25"/>
      <c r="FL10" s="25"/>
      <c r="FM10" s="25"/>
      <c r="FN10" s="26"/>
      <c r="FO10" s="23"/>
      <c r="FP10" s="25"/>
      <c r="FQ10" s="25"/>
      <c r="FR10" s="25"/>
      <c r="FS10" s="25"/>
      <c r="FT10" s="26"/>
      <c r="FU10" s="23"/>
      <c r="FV10" s="25"/>
      <c r="FW10" s="25"/>
      <c r="FX10" s="25"/>
      <c r="FY10" s="25"/>
      <c r="FZ10" s="30"/>
    </row>
    <row r="11" spans="2:185" ht="18.75" customHeight="1">
      <c r="B11" s="77"/>
      <c r="C11" s="73"/>
      <c r="D11" s="18" t="s">
        <v>65</v>
      </c>
      <c r="E11" s="19" t="s">
        <v>64</v>
      </c>
      <c r="F11" s="20" t="s">
        <v>67</v>
      </c>
      <c r="G11" s="20" t="s">
        <v>68</v>
      </c>
      <c r="H11" s="20" t="s">
        <v>68</v>
      </c>
      <c r="I11" s="20" t="s">
        <v>65</v>
      </c>
      <c r="J11" s="20"/>
      <c r="K11" s="20"/>
      <c r="L11" s="20"/>
      <c r="M11" s="21"/>
      <c r="N11" s="22"/>
      <c r="O11" s="23"/>
      <c r="P11" s="21"/>
      <c r="Q11" s="25"/>
      <c r="R11" s="25"/>
      <c r="S11" s="25"/>
      <c r="T11" s="26"/>
      <c r="U11" s="21"/>
      <c r="V11" s="21"/>
      <c r="W11" s="25"/>
      <c r="X11" s="25"/>
      <c r="Y11" s="25"/>
      <c r="Z11" s="27"/>
      <c r="AA11" s="23"/>
      <c r="AB11" s="21"/>
      <c r="AC11" s="25"/>
      <c r="AD11" s="25"/>
      <c r="AE11" s="25"/>
      <c r="AF11" s="26"/>
      <c r="AG11" s="21"/>
      <c r="AH11" s="21"/>
      <c r="AI11" s="25"/>
      <c r="AJ11" s="25"/>
      <c r="AK11" s="25"/>
      <c r="AL11" s="27"/>
      <c r="AM11" s="23"/>
      <c r="AN11" s="25"/>
      <c r="AO11" s="25"/>
      <c r="AP11" s="25"/>
      <c r="AQ11" s="25"/>
      <c r="AR11" s="26"/>
      <c r="AS11" s="23"/>
      <c r="AT11" s="25"/>
      <c r="AU11" s="25"/>
      <c r="AV11" s="25"/>
      <c r="AW11" s="25"/>
      <c r="AX11" s="26"/>
      <c r="AY11" s="23"/>
      <c r="AZ11" s="25"/>
      <c r="BA11" s="25"/>
      <c r="BB11" s="25"/>
      <c r="BC11" s="25"/>
      <c r="BD11" s="26"/>
      <c r="BE11" s="23"/>
      <c r="BF11" s="25"/>
      <c r="BG11" s="25"/>
      <c r="BH11" s="25"/>
      <c r="BI11" s="25"/>
      <c r="BJ11" s="26"/>
      <c r="BK11" s="23"/>
      <c r="BL11" s="25"/>
      <c r="BM11" s="25"/>
      <c r="BN11" s="25"/>
      <c r="BO11" s="25"/>
      <c r="BP11" s="26"/>
      <c r="BQ11" s="23"/>
      <c r="BR11" s="25"/>
      <c r="BS11" s="25"/>
      <c r="BT11" s="25"/>
      <c r="BU11" s="25"/>
      <c r="BV11" s="26"/>
      <c r="BW11" s="23"/>
      <c r="BX11" s="25"/>
      <c r="BY11" s="25"/>
      <c r="BZ11" s="25"/>
      <c r="CA11" s="25"/>
      <c r="CB11" s="26"/>
      <c r="CC11" s="23"/>
      <c r="CD11" s="25"/>
      <c r="CE11" s="25"/>
      <c r="CF11" s="25"/>
      <c r="CG11" s="25"/>
      <c r="CH11" s="26"/>
      <c r="CI11" s="23"/>
      <c r="CJ11" s="25"/>
      <c r="CK11" s="25"/>
      <c r="CL11" s="25"/>
      <c r="CM11" s="25"/>
      <c r="CN11" s="26"/>
      <c r="CO11" s="23"/>
      <c r="CP11" s="25"/>
      <c r="CQ11" s="25"/>
      <c r="CR11" s="25"/>
      <c r="CS11" s="25"/>
      <c r="CT11" s="26"/>
      <c r="CU11" s="23"/>
      <c r="CV11" s="25"/>
      <c r="CW11" s="25"/>
      <c r="CX11" s="25"/>
      <c r="CY11" s="25"/>
      <c r="CZ11" s="26"/>
      <c r="DA11" s="23"/>
      <c r="DB11" s="25"/>
      <c r="DC11" s="25"/>
      <c r="DD11" s="25"/>
      <c r="DE11" s="24"/>
      <c r="DF11" s="26"/>
      <c r="DG11" s="23"/>
      <c r="DH11" s="25"/>
      <c r="DI11" s="25"/>
      <c r="DJ11" s="25"/>
      <c r="DK11" s="25"/>
      <c r="DL11" s="26"/>
      <c r="DM11" s="23"/>
      <c r="DN11" s="25"/>
      <c r="DO11" s="25"/>
      <c r="DP11" s="25"/>
      <c r="DQ11" s="25"/>
      <c r="DR11" s="26"/>
      <c r="DS11" s="23"/>
      <c r="DT11" s="25"/>
      <c r="DU11" s="25"/>
      <c r="DV11" s="25"/>
      <c r="DW11" s="25"/>
      <c r="DX11" s="26"/>
      <c r="DY11" s="23"/>
      <c r="DZ11" s="25"/>
      <c r="EA11" s="25"/>
      <c r="EB11" s="25"/>
      <c r="EC11" s="25"/>
      <c r="ED11" s="26"/>
      <c r="EE11" s="23"/>
      <c r="EF11" s="25"/>
      <c r="EG11" s="25"/>
      <c r="EH11" s="25"/>
      <c r="EI11" s="25"/>
      <c r="EJ11" s="26"/>
      <c r="EK11" s="23"/>
      <c r="EL11" s="25"/>
      <c r="EM11" s="25"/>
      <c r="EN11" s="25"/>
      <c r="EO11" s="25"/>
      <c r="EP11" s="26"/>
      <c r="EQ11" s="23"/>
      <c r="ER11" s="25"/>
      <c r="ES11" s="25"/>
      <c r="ET11" s="25"/>
      <c r="EU11" s="25"/>
      <c r="EV11" s="26"/>
      <c r="EW11" s="23"/>
      <c r="EX11" s="25"/>
      <c r="EY11" s="25"/>
      <c r="EZ11" s="25"/>
      <c r="FA11" s="25"/>
      <c r="FB11" s="26"/>
      <c r="FC11" s="23"/>
      <c r="FD11" s="25"/>
      <c r="FE11" s="25"/>
      <c r="FF11" s="25"/>
      <c r="FG11" s="25"/>
      <c r="FH11" s="26"/>
      <c r="FI11" s="23"/>
      <c r="FJ11" s="25"/>
      <c r="FK11" s="25"/>
      <c r="FL11" s="25"/>
      <c r="FM11" s="25"/>
      <c r="FN11" s="26"/>
      <c r="FO11" s="23"/>
      <c r="FP11" s="25"/>
      <c r="FQ11" s="25"/>
      <c r="FR11" s="25"/>
      <c r="FS11" s="25"/>
      <c r="FT11" s="26"/>
      <c r="FU11" s="23"/>
      <c r="FV11" s="25"/>
      <c r="FW11" s="25"/>
      <c r="FX11" s="25"/>
      <c r="FY11" s="25"/>
      <c r="FZ11" s="30"/>
    </row>
    <row r="12" spans="2:185" s="46" customFormat="1" ht="8.25" customHeight="1">
      <c r="B12" s="32"/>
      <c r="C12" s="33"/>
      <c r="D12" s="34"/>
      <c r="E12" s="35"/>
      <c r="F12" s="36"/>
      <c r="G12" s="36"/>
      <c r="H12" s="36"/>
      <c r="I12" s="36"/>
      <c r="J12" s="36"/>
      <c r="K12" s="36"/>
      <c r="L12" s="36"/>
      <c r="M12" s="37"/>
      <c r="N12" s="38"/>
      <c r="O12" s="39"/>
      <c r="P12" s="37"/>
      <c r="Q12" s="40"/>
      <c r="R12" s="40"/>
      <c r="S12" s="40"/>
      <c r="T12" s="41"/>
      <c r="U12" s="37"/>
      <c r="V12" s="37"/>
      <c r="W12" s="40"/>
      <c r="X12" s="40"/>
      <c r="Y12" s="40"/>
      <c r="Z12" s="42"/>
      <c r="AA12" s="39"/>
      <c r="AB12" s="37"/>
      <c r="AC12" s="40"/>
      <c r="AD12" s="40"/>
      <c r="AE12" s="40"/>
      <c r="AF12" s="41"/>
      <c r="AG12" s="37"/>
      <c r="AH12" s="37"/>
      <c r="AI12" s="40"/>
      <c r="AJ12" s="40"/>
      <c r="AK12" s="40"/>
      <c r="AL12" s="42"/>
      <c r="AM12" s="39"/>
      <c r="AN12" s="40"/>
      <c r="AO12" s="40"/>
      <c r="AP12" s="40"/>
      <c r="AQ12" s="40"/>
      <c r="AR12" s="41"/>
      <c r="AS12" s="39"/>
      <c r="AT12" s="40"/>
      <c r="AU12" s="40"/>
      <c r="AV12" s="40"/>
      <c r="AW12" s="40"/>
      <c r="AX12" s="41"/>
      <c r="AY12" s="39"/>
      <c r="AZ12" s="40"/>
      <c r="BA12" s="40"/>
      <c r="BB12" s="40"/>
      <c r="BC12" s="40"/>
      <c r="BD12" s="41"/>
      <c r="BE12" s="39"/>
      <c r="BF12" s="40"/>
      <c r="BG12" s="40"/>
      <c r="BH12" s="40"/>
      <c r="BI12" s="40"/>
      <c r="BJ12" s="41"/>
      <c r="BK12" s="39"/>
      <c r="BL12" s="40"/>
      <c r="BM12" s="40"/>
      <c r="BN12" s="40"/>
      <c r="BO12" s="40"/>
      <c r="BP12" s="41"/>
      <c r="BQ12" s="39"/>
      <c r="BR12" s="40"/>
      <c r="BS12" s="40"/>
      <c r="BT12" s="40"/>
      <c r="BU12" s="40"/>
      <c r="BV12" s="41"/>
      <c r="BW12" s="39"/>
      <c r="BX12" s="40"/>
      <c r="BY12" s="40"/>
      <c r="BZ12" s="40"/>
      <c r="CA12" s="40"/>
      <c r="CB12" s="41"/>
      <c r="CC12" s="39"/>
      <c r="CD12" s="40"/>
      <c r="CE12" s="40"/>
      <c r="CF12" s="40"/>
      <c r="CG12" s="40"/>
      <c r="CH12" s="41"/>
      <c r="CI12" s="39"/>
      <c r="CJ12" s="40"/>
      <c r="CK12" s="40"/>
      <c r="CL12" s="40"/>
      <c r="CM12" s="40"/>
      <c r="CN12" s="41"/>
      <c r="CO12" s="39"/>
      <c r="CP12" s="40"/>
      <c r="CQ12" s="40"/>
      <c r="CR12" s="40"/>
      <c r="CS12" s="40"/>
      <c r="CT12" s="41"/>
      <c r="CU12" s="39"/>
      <c r="CV12" s="40"/>
      <c r="CW12" s="40"/>
      <c r="CX12" s="40"/>
      <c r="CY12" s="40"/>
      <c r="CZ12" s="41"/>
      <c r="DA12" s="39"/>
      <c r="DB12" s="40"/>
      <c r="DC12" s="40"/>
      <c r="DD12" s="40"/>
      <c r="DE12" s="43"/>
      <c r="DF12" s="41"/>
      <c r="DG12" s="39"/>
      <c r="DH12" s="40"/>
      <c r="DI12" s="40"/>
      <c r="DJ12" s="40"/>
      <c r="DK12" s="43"/>
      <c r="DL12" s="41"/>
      <c r="DM12" s="39"/>
      <c r="DN12" s="40"/>
      <c r="DO12" s="40"/>
      <c r="DP12" s="40"/>
      <c r="DQ12" s="40"/>
      <c r="DR12" s="41"/>
      <c r="DS12" s="39"/>
      <c r="DT12" s="40"/>
      <c r="DU12" s="40"/>
      <c r="DV12" s="40"/>
      <c r="DW12" s="40"/>
      <c r="DX12" s="41"/>
      <c r="DY12" s="39"/>
      <c r="DZ12" s="40"/>
      <c r="EA12" s="40"/>
      <c r="EB12" s="40"/>
      <c r="EC12" s="40"/>
      <c r="ED12" s="41"/>
      <c r="EE12" s="39"/>
      <c r="EF12" s="40"/>
      <c r="EG12" s="40"/>
      <c r="EH12" s="40"/>
      <c r="EI12" s="40"/>
      <c r="EJ12" s="41"/>
      <c r="EK12" s="39"/>
      <c r="EL12" s="40"/>
      <c r="EM12" s="40"/>
      <c r="EN12" s="40"/>
      <c r="EO12" s="40"/>
      <c r="EP12" s="41"/>
      <c r="EQ12" s="39"/>
      <c r="ER12" s="40"/>
      <c r="ES12" s="40"/>
      <c r="ET12" s="40"/>
      <c r="EU12" s="40"/>
      <c r="EV12" s="41"/>
      <c r="EW12" s="39"/>
      <c r="EX12" s="40"/>
      <c r="EY12" s="40"/>
      <c r="EZ12" s="40"/>
      <c r="FA12" s="40"/>
      <c r="FB12" s="41"/>
      <c r="FC12" s="39"/>
      <c r="FD12" s="40"/>
      <c r="FE12" s="40"/>
      <c r="FF12" s="40"/>
      <c r="FG12" s="40"/>
      <c r="FH12" s="41"/>
      <c r="FI12" s="39"/>
      <c r="FJ12" s="40"/>
      <c r="FK12" s="40"/>
      <c r="FL12" s="40"/>
      <c r="FM12" s="40"/>
      <c r="FN12" s="41"/>
      <c r="FO12" s="39"/>
      <c r="FP12" s="40"/>
      <c r="FQ12" s="40"/>
      <c r="FR12" s="40"/>
      <c r="FS12" s="40"/>
      <c r="FT12" s="41"/>
      <c r="FU12" s="39"/>
      <c r="FV12" s="40"/>
      <c r="FW12" s="40"/>
      <c r="FX12" s="40"/>
      <c r="FY12" s="40"/>
      <c r="FZ12" s="44"/>
      <c r="GA12" s="45"/>
      <c r="GB12" s="45"/>
      <c r="GC12" s="45"/>
    </row>
  </sheetData>
  <mergeCells count="44">
    <mergeCell ref="F3:F4"/>
    <mergeCell ref="J2:N2"/>
    <mergeCell ref="CO3:CT3"/>
    <mergeCell ref="I3:I4"/>
    <mergeCell ref="O2:AL2"/>
    <mergeCell ref="O3:T3"/>
    <mergeCell ref="U3:Z3"/>
    <mergeCell ref="AM2:CT2"/>
    <mergeCell ref="AS3:AX3"/>
    <mergeCell ref="AY3:BD3"/>
    <mergeCell ref="BE3:BJ3"/>
    <mergeCell ref="BK3:BP3"/>
    <mergeCell ref="BQ3:BV3"/>
    <mergeCell ref="BW3:CB3"/>
    <mergeCell ref="CC3:CH3"/>
    <mergeCell ref="CI3:CN3"/>
    <mergeCell ref="B2:B4"/>
    <mergeCell ref="E2:E4"/>
    <mergeCell ref="C5:C11"/>
    <mergeCell ref="D2:D4"/>
    <mergeCell ref="B5:B11"/>
    <mergeCell ref="C2:C4"/>
    <mergeCell ref="DG3:DL3"/>
    <mergeCell ref="DM3:DR3"/>
    <mergeCell ref="AA3:AF3"/>
    <mergeCell ref="AG3:AL3"/>
    <mergeCell ref="AM3:AR3"/>
    <mergeCell ref="CU3:CZ3"/>
    <mergeCell ref="C1:E1"/>
    <mergeCell ref="EW3:FB3"/>
    <mergeCell ref="EW2:FZ2"/>
    <mergeCell ref="FC3:FH3"/>
    <mergeCell ref="FI3:FN3"/>
    <mergeCell ref="FO3:FT3"/>
    <mergeCell ref="FU3:FZ3"/>
    <mergeCell ref="DS3:DX3"/>
    <mergeCell ref="DS2:EV2"/>
    <mergeCell ref="DY3:ED3"/>
    <mergeCell ref="EE3:EJ3"/>
    <mergeCell ref="EQ3:EV3"/>
    <mergeCell ref="CU2:CZ2"/>
    <mergeCell ref="DA3:DF3"/>
    <mergeCell ref="EK3:EP3"/>
    <mergeCell ref="DA2:DR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L2:O18"/>
  <sheetViews>
    <sheetView showGridLines="0" zoomScale="85" zoomScaleNormal="85" workbookViewId="0">
      <selection activeCell="L2" sqref="L2:N8"/>
    </sheetView>
  </sheetViews>
  <sheetFormatPr defaultRowHeight="13.5"/>
  <cols>
    <col min="12" max="12" width="27.77734375" customWidth="1"/>
    <col min="13" max="13" width="3.33203125" bestFit="1" customWidth="1"/>
    <col min="14" max="14" width="23.88671875" bestFit="1" customWidth="1"/>
    <col min="15" max="15" width="17.44140625" bestFit="1" customWidth="1"/>
  </cols>
  <sheetData>
    <row r="2" spans="12:15" ht="14.25">
      <c r="L2" s="47"/>
      <c r="M2" s="47"/>
      <c r="N2" s="48" t="s">
        <v>96</v>
      </c>
      <c r="O2" s="48" t="s">
        <v>97</v>
      </c>
    </row>
    <row r="3" spans="12:15" ht="14.25">
      <c r="L3" s="47"/>
      <c r="M3" s="47"/>
      <c r="N3" s="48" t="s">
        <v>11</v>
      </c>
      <c r="O3" s="48" t="s">
        <v>98</v>
      </c>
    </row>
    <row r="4" spans="12:15" ht="15" customHeight="1">
      <c r="L4" s="51" t="s">
        <v>99</v>
      </c>
      <c r="M4" s="52" t="s">
        <v>100</v>
      </c>
      <c r="N4" s="52" t="s">
        <v>69</v>
      </c>
      <c r="O4" s="52" t="s">
        <v>79</v>
      </c>
    </row>
    <row r="5" spans="12:15" ht="15" customHeight="1">
      <c r="L5" s="49" t="s">
        <v>60</v>
      </c>
      <c r="M5" s="50" t="s">
        <v>100</v>
      </c>
      <c r="N5" s="50" t="s">
        <v>81</v>
      </c>
      <c r="O5" s="50" t="s">
        <v>90</v>
      </c>
    </row>
    <row r="6" spans="12:15" ht="15" customHeight="1">
      <c r="L6" s="49" t="s">
        <v>93</v>
      </c>
      <c r="M6" s="50" t="s">
        <v>100</v>
      </c>
      <c r="N6" s="50" t="s">
        <v>71</v>
      </c>
      <c r="O6" s="50" t="s">
        <v>84</v>
      </c>
    </row>
    <row r="7" spans="12:15" ht="15" customHeight="1">
      <c r="L7" s="49" t="s">
        <v>62</v>
      </c>
      <c r="M7" s="50" t="s">
        <v>77</v>
      </c>
      <c r="N7" s="50" t="s">
        <v>73</v>
      </c>
      <c r="O7" s="50" t="s">
        <v>86</v>
      </c>
    </row>
    <row r="8" spans="12:15" ht="15" customHeight="1">
      <c r="L8" s="49" t="s">
        <v>116</v>
      </c>
      <c r="M8" s="50" t="s">
        <v>77</v>
      </c>
      <c r="N8" s="50" t="s">
        <v>75</v>
      </c>
      <c r="O8" s="50" t="s">
        <v>88</v>
      </c>
    </row>
    <row r="9" spans="12:15" ht="13.5" customHeight="1"/>
    <row r="13" spans="12:15" ht="13.5" customHeight="1"/>
    <row r="14" spans="12:15" ht="13.5" customHeight="1"/>
    <row r="17" ht="13.5" customHeight="1"/>
    <row r="18" ht="13.5" customHeight="1"/>
  </sheetData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UT종합</vt:lpstr>
      <vt:lpstr>배치도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Seungkyu Hwang</cp:lastModifiedBy>
  <cp:lastPrinted>2018-12-28T05:10:19Z</cp:lastPrinted>
  <dcterms:created xsi:type="dcterms:W3CDTF">1997-03-08T23:38:18Z</dcterms:created>
  <dcterms:modified xsi:type="dcterms:W3CDTF">2025-07-24T14:25:15Z</dcterms:modified>
</cp:coreProperties>
</file>